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15" windowHeight="8640" activeTab="0"/>
  </bookViews>
  <sheets>
    <sheet name="第1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<sst xmlns="http://schemas.openxmlformats.org/spreadsheetml/2006/main" count="349" uniqueCount="69">
  <si>
    <t>第１表　産業中分類別・経営組織別・事業所数、従業者数、製造品出荷額等</t>
  </si>
  <si>
    <t>区　　分</t>
  </si>
  <si>
    <t>総　額</t>
  </si>
  <si>
    <t>生 産 額</t>
  </si>
  <si>
    <t>付加価値額</t>
  </si>
  <si>
    <t>計</t>
  </si>
  <si>
    <t>男</t>
  </si>
  <si>
    <t>女</t>
  </si>
  <si>
    <t>人</t>
  </si>
  <si>
    <t>万円</t>
  </si>
  <si>
    <t xml:space="preserve"> </t>
  </si>
  <si>
    <t xml:space="preserve">－ </t>
  </si>
  <si>
    <t>重化学工業</t>
  </si>
  <si>
    <t>基礎素材型産業</t>
  </si>
  <si>
    <t>加工組立型産業</t>
  </si>
  <si>
    <t>生活関連型産業</t>
  </si>
  <si>
    <t>軽　工　業</t>
  </si>
  <si>
    <t>パート・アルバイト等</t>
  </si>
  <si>
    <t>総　数</t>
  </si>
  <si>
    <t>会　社</t>
  </si>
  <si>
    <t>その他</t>
  </si>
  <si>
    <t>個　人</t>
  </si>
  <si>
    <t>個人事業主・無給家族従業者</t>
  </si>
  <si>
    <t>正社員・正職員</t>
  </si>
  <si>
    <t>経営組織事業所数</t>
  </si>
  <si>
    <t>出向・派遣受入者数</t>
  </si>
  <si>
    <t>臨時雇用者</t>
  </si>
  <si>
    <t>計</t>
  </si>
  <si>
    <t>男</t>
  </si>
  <si>
    <t>女</t>
  </si>
  <si>
    <t>人</t>
  </si>
  <si>
    <t>原 材 料
使用額等</t>
  </si>
  <si>
    <t>現金給与
総    額</t>
  </si>
  <si>
    <t>常用雇用者</t>
  </si>
  <si>
    <t>製造品
出荷額</t>
  </si>
  <si>
    <t>加工賃
収入額</t>
  </si>
  <si>
    <t>修理料
収入額</t>
  </si>
  <si>
    <t>Ｘ</t>
  </si>
  <si>
    <t>Ｘ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</si>
  <si>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</si>
  <si>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</si>
  <si>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</si>
  <si>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</si>
  <si>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</si>
  <si>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</si>
  <si>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</si>
  <si>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</si>
  <si>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</si>
  <si>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ﾌﾟﾗｽﾁｯｸ製品製造業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</si>
  <si>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</si>
  <si>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</si>
  <si>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</si>
  <si>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</si>
  <si>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</si>
  <si>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</si>
  <si>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</si>
  <si>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</si>
  <si>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</si>
  <si>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</si>
  <si>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従　　業　　者　　数</t>
  </si>
  <si>
    <t>　　従　　　業　　　者　　　数</t>
  </si>
  <si>
    <t>製造品出荷額等</t>
  </si>
  <si>
    <t>製造品出荷額等</t>
  </si>
  <si>
    <t>第１表　産業中分類別・経営組織別・事業所数、従業者数、製造品出荷額等･･続き</t>
  </si>
  <si>
    <t>衣服・その他の繊維製品製造業</t>
  </si>
  <si>
    <t>なめし革・同製品・毛皮製造業</t>
  </si>
  <si>
    <t>生活関連・その他型産業</t>
  </si>
  <si>
    <t>総　　　　数</t>
  </si>
  <si>
    <t>総　    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</si>
</sst>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</numFmts>
  <fonts count="9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b/>
      <sz val="13.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double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double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double">
        <color indexed="51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5" fillId="0" borderId="0" xfId="20" applyNumberFormat="1" applyFont="1" applyAlignment="1">
      <alignment/>
      <protection/>
    </xf>
    <xf numFmtId="0" fontId="1" fillId="0" borderId="0" xfId="20" applyNumberFormat="1">
      <alignment/>
      <protection/>
    </xf>
    <xf numFmtId="0" fontId="6" fillId="0" borderId="0" xfId="20" applyNumberFormat="1" applyFont="1" applyAlignment="1">
      <alignment/>
      <protection/>
    </xf>
    <xf numFmtId="0" fontId="5" fillId="0" borderId="0" xfId="20" applyNumberFormat="1" applyFont="1" applyAlignment="1">
      <alignment horizontal="centerContinuous" vertical="center"/>
      <protection/>
    </xf>
    <xf numFmtId="0" fontId="5" fillId="0" borderId="0" xfId="20" applyNumberFormat="1" applyFont="1" applyAlignment="1">
      <alignment horizontal="center" vertical="center"/>
      <protection/>
    </xf>
    <xf numFmtId="3" fontId="5" fillId="0" borderId="0" xfId="20" applyNumberFormat="1" applyFont="1">
      <alignment/>
      <protection/>
    </xf>
    <xf numFmtId="3" fontId="5" fillId="0" borderId="0" xfId="20" applyNumberFormat="1" applyFont="1" applyAlignment="1">
      <alignment/>
      <protection/>
    </xf>
    <xf numFmtId="3" fontId="5" fillId="0" borderId="0" xfId="20" applyNumberFormat="1" applyFont="1" applyAlignment="1">
      <alignment horizontal="right"/>
      <protection/>
    </xf>
    <xf numFmtId="3" fontId="5" fillId="0" borderId="0" xfId="20" applyNumberFormat="1" applyFont="1" applyBorder="1">
      <alignment/>
      <protection/>
    </xf>
    <xf numFmtId="3" fontId="5" fillId="0" borderId="0" xfId="20" applyNumberFormat="1" applyFont="1" applyBorder="1" applyAlignment="1">
      <alignment horizontal="right"/>
      <protection/>
    </xf>
    <xf numFmtId="0" fontId="5" fillId="0" borderId="0" xfId="20" applyNumberFormat="1" applyFont="1" applyBorder="1" applyAlignment="1">
      <alignment horizontal="center"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3" fontId="5" fillId="0" borderId="0" xfId="20" applyNumberFormat="1" applyFont="1" applyBorder="1" applyAlignment="1">
      <alignment/>
      <protection/>
    </xf>
    <xf numFmtId="0" fontId="5" fillId="0" borderId="0" xfId="20" applyNumberFormat="1" applyFont="1" applyBorder="1" applyAlignment="1">
      <alignment/>
      <protection/>
    </xf>
    <xf numFmtId="0" fontId="5" fillId="0" borderId="0" xfId="20" applyNumberFormat="1" applyFont="1" applyBorder="1" applyAlignment="1">
      <alignment horizontal="centerContinuous" vertical="center"/>
      <protection/>
    </xf>
    <xf numFmtId="3" fontId="1" fillId="0" borderId="0" xfId="20" applyNumberFormat="1" applyBorder="1">
      <alignment/>
      <protection/>
    </xf>
    <xf numFmtId="0" fontId="5" fillId="0" borderId="0" xfId="20" applyNumberFormat="1" applyFont="1" applyBorder="1">
      <alignment/>
      <protection/>
    </xf>
    <xf numFmtId="3" fontId="7" fillId="0" borderId="0" xfId="20" applyNumberFormat="1" applyFont="1" applyAlignment="1">
      <alignment horizontal="right"/>
      <protection/>
    </xf>
    <xf numFmtId="3" fontId="7" fillId="0" borderId="0" xfId="20" applyNumberFormat="1" applyFont="1" applyBorder="1" applyAlignment="1">
      <alignment horizontal="right"/>
      <protection/>
    </xf>
    <xf numFmtId="0" fontId="8" fillId="0" borderId="0" xfId="20" applyNumberFormat="1" applyFont="1" applyAlignment="1">
      <alignment/>
      <protection/>
    </xf>
    <xf numFmtId="0" fontId="5" fillId="0" borderId="0" xfId="20" applyNumberFormat="1" applyFont="1" applyBorder="1" applyAlignment="1">
      <alignment horizontal="right" vertical="center"/>
      <protection/>
    </xf>
    <xf numFmtId="0" fontId="5" fillId="2" borderId="1" xfId="20" applyNumberFormat="1" applyFont="1" applyFill="1" applyBorder="1" applyAlignment="1">
      <alignment/>
      <protection/>
    </xf>
    <xf numFmtId="0" fontId="5" fillId="2" borderId="2" xfId="20" applyNumberFormat="1" applyFont="1" applyFill="1" applyBorder="1" applyAlignment="1">
      <alignment/>
      <protection/>
    </xf>
    <xf numFmtId="0" fontId="5" fillId="2" borderId="1" xfId="20" applyNumberFormat="1" applyFont="1" applyFill="1" applyBorder="1" applyAlignment="1">
      <alignment horizontal="center" vertical="center"/>
      <protection/>
    </xf>
    <xf numFmtId="0" fontId="5" fillId="2" borderId="2" xfId="20" applyNumberFormat="1" applyFont="1" applyFill="1" applyBorder="1" applyAlignment="1">
      <alignment horizontal="center" vertical="center"/>
      <protection/>
    </xf>
    <xf numFmtId="0" fontId="5" fillId="2" borderId="1" xfId="20" applyNumberFormat="1" applyFont="1" applyFill="1" applyBorder="1" applyAlignment="1">
      <alignment horizontal="centerContinuous" vertical="center"/>
      <protection/>
    </xf>
    <xf numFmtId="0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20" applyNumberFormat="1" applyFont="1" applyFill="1" applyBorder="1" applyAlignment="1">
      <alignment horizontal="center" vertical="center"/>
      <protection/>
    </xf>
    <xf numFmtId="0" fontId="5" fillId="2" borderId="0" xfId="20" applyNumberFormat="1" applyFont="1" applyFill="1" applyBorder="1" applyAlignment="1">
      <alignment/>
      <protection/>
    </xf>
    <xf numFmtId="0" fontId="5" fillId="2" borderId="4" xfId="20" applyNumberFormat="1" applyFont="1" applyFill="1" applyBorder="1" applyAlignment="1">
      <alignment/>
      <protection/>
    </xf>
    <xf numFmtId="0" fontId="5" fillId="2" borderId="5" xfId="20" applyNumberFormat="1" applyFont="1" applyFill="1" applyBorder="1" applyAlignment="1">
      <alignment horizontal="centerContinuous" vertical="center"/>
      <protection/>
    </xf>
    <xf numFmtId="0" fontId="5" fillId="2" borderId="6" xfId="20" applyNumberFormat="1" applyFont="1" applyFill="1" applyBorder="1" applyAlignment="1">
      <alignment horizontal="centerContinuous" vertical="center"/>
      <protection/>
    </xf>
    <xf numFmtId="0" fontId="7" fillId="2" borderId="7" xfId="20" applyNumberFormat="1" applyFont="1" applyFill="1" applyBorder="1" applyAlignment="1">
      <alignment horizontal="center" vertical="center"/>
      <protection/>
    </xf>
    <xf numFmtId="0" fontId="7" fillId="2" borderId="7" xfId="20" applyNumberFormat="1" applyFont="1" applyFill="1" applyBorder="1" applyAlignment="1">
      <alignment horizontal="center" vertical="center"/>
      <protection/>
    </xf>
    <xf numFmtId="0" fontId="5" fillId="2" borderId="7" xfId="20" applyNumberFormat="1" applyFont="1" applyFill="1" applyBorder="1" applyAlignment="1">
      <alignment horizontal="center"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6" xfId="20" applyNumberFormat="1" applyFont="1" applyFill="1" applyBorder="1" applyAlignment="1">
      <alignment horizontal="center" vertical="center"/>
      <protection/>
    </xf>
    <xf numFmtId="0" fontId="5" fillId="2" borderId="0" xfId="20" applyNumberFormat="1" applyFont="1" applyFill="1" applyBorder="1" applyAlignment="1">
      <alignment horizontal="center" vertical="center"/>
      <protection/>
    </xf>
    <xf numFmtId="0" fontId="5" fillId="2" borderId="0" xfId="20" applyNumberFormat="1" applyFont="1" applyFill="1" applyBorder="1" applyAlignment="1">
      <alignment horizontal="centerContinuous" vertical="center"/>
      <protection/>
    </xf>
    <xf numFmtId="0" fontId="5" fillId="2" borderId="4" xfId="20" applyNumberFormat="1" applyFont="1" applyFill="1" applyBorder="1" applyAlignment="1">
      <alignment horizontal="centerContinuous" vertical="center"/>
      <protection/>
    </xf>
    <xf numFmtId="0" fontId="5" fillId="2" borderId="8" xfId="20" applyNumberFormat="1" applyFont="1" applyFill="1" applyBorder="1" applyAlignment="1">
      <alignment horizontal="center" vertical="center"/>
      <protection/>
    </xf>
    <xf numFmtId="0" fontId="5" fillId="2" borderId="4" xfId="20" applyNumberFormat="1" applyFont="1" applyFill="1" applyBorder="1" applyAlignment="1">
      <alignment horizontal="center" vertical="center"/>
      <protection/>
    </xf>
    <xf numFmtId="0" fontId="7" fillId="2" borderId="0" xfId="20" applyNumberFormat="1" applyFont="1" applyFill="1" applyBorder="1" applyAlignment="1">
      <alignment horizontal="center" vertical="center"/>
      <protection/>
    </xf>
    <xf numFmtId="0" fontId="7" fillId="2" borderId="0" xfId="20" applyNumberFormat="1" applyFont="1" applyFill="1" applyBorder="1" applyAlignment="1">
      <alignment horizontal="center" vertical="center"/>
      <protection/>
    </xf>
    <xf numFmtId="0" fontId="5" fillId="2" borderId="9" xfId="20" applyNumberFormat="1" applyFont="1" applyFill="1" applyBorder="1" applyAlignment="1">
      <alignment horizontal="centerContinuous" vertical="center"/>
      <protection/>
    </xf>
    <xf numFmtId="0" fontId="5" fillId="2" borderId="10" xfId="20" applyNumberFormat="1" applyFont="1" applyFill="1" applyBorder="1" applyAlignment="1">
      <alignment horizontal="centerContinuous" vertical="center"/>
      <protection/>
    </xf>
    <xf numFmtId="0" fontId="5" fillId="2" borderId="9" xfId="20" applyNumberFormat="1" applyFont="1" applyFill="1" applyBorder="1" applyAlignment="1">
      <alignment horizontal="center" vertical="center"/>
      <protection/>
    </xf>
    <xf numFmtId="0" fontId="5" fillId="2" borderId="10" xfId="20" applyNumberFormat="1" applyFont="1" applyFill="1" applyBorder="1" applyAlignment="1">
      <alignment horizontal="center" vertical="center"/>
      <protection/>
    </xf>
    <xf numFmtId="0" fontId="7" fillId="2" borderId="4" xfId="20" applyNumberFormat="1" applyFont="1" applyFill="1" applyBorder="1" applyAlignment="1">
      <alignment horizontal="center" vertical="center"/>
      <protection/>
    </xf>
    <xf numFmtId="0" fontId="5" fillId="2" borderId="0" xfId="20" applyNumberFormat="1" applyFont="1" applyFill="1" applyBorder="1" applyAlignment="1">
      <alignment horizontal="center" vertical="center"/>
      <protection/>
    </xf>
    <xf numFmtId="0" fontId="5" fillId="2" borderId="11" xfId="20" applyNumberFormat="1" applyFont="1" applyFill="1" applyBorder="1" applyAlignment="1">
      <alignment/>
      <protection/>
    </xf>
    <xf numFmtId="0" fontId="5" fillId="2" borderId="11" xfId="20" applyNumberFormat="1" applyFont="1" applyFill="1" applyBorder="1" applyAlignment="1">
      <alignment horizontal="centerContinuous" vertical="center"/>
      <protection/>
    </xf>
    <xf numFmtId="0" fontId="5" fillId="2" borderId="12" xfId="20" applyNumberFormat="1" applyFont="1" applyFill="1" applyBorder="1" applyAlignment="1">
      <alignment horizontal="centerContinuous" vertical="center"/>
      <protection/>
    </xf>
    <xf numFmtId="0" fontId="5" fillId="2" borderId="13" xfId="20" applyNumberFormat="1" applyFont="1" applyFill="1" applyBorder="1" applyAlignment="1">
      <alignment horizontal="center" vertical="top"/>
      <protection/>
    </xf>
    <xf numFmtId="0" fontId="5" fillId="2" borderId="12" xfId="20" applyNumberFormat="1" applyFont="1" applyFill="1" applyBorder="1" applyAlignment="1">
      <alignment horizontal="center" vertical="top"/>
      <protection/>
    </xf>
    <xf numFmtId="0" fontId="5" fillId="2" borderId="12" xfId="20" applyNumberFormat="1" applyFont="1" applyFill="1" applyBorder="1" applyAlignment="1">
      <alignment vertical="top"/>
      <protection/>
    </xf>
    <xf numFmtId="0" fontId="5" fillId="2" borderId="14" xfId="20" applyNumberFormat="1" applyFont="1" applyFill="1" applyBorder="1" applyAlignment="1">
      <alignment horizontal="center" vertical="center"/>
      <protection/>
    </xf>
    <xf numFmtId="0" fontId="5" fillId="2" borderId="10" xfId="20" applyNumberFormat="1" applyFont="1" applyFill="1" applyBorder="1" applyAlignment="1">
      <alignment horizontal="center" vertical="center"/>
      <protection/>
    </xf>
    <xf numFmtId="0" fontId="5" fillId="2" borderId="9" xfId="20" applyNumberFormat="1" applyFont="1" applyFill="1" applyBorder="1" applyAlignment="1">
      <alignment horizontal="center" vertical="center"/>
      <protection/>
    </xf>
    <xf numFmtId="0" fontId="5" fillId="2" borderId="15" xfId="20" applyNumberFormat="1" applyFont="1" applyFill="1" applyBorder="1" applyAlignment="1">
      <alignment horizontal="center" vertical="center"/>
      <protection/>
    </xf>
    <xf numFmtId="0" fontId="1" fillId="2" borderId="0" xfId="20" applyNumberFormat="1" applyFill="1" applyBorder="1">
      <alignment/>
      <protection/>
    </xf>
    <xf numFmtId="0" fontId="5" fillId="2" borderId="0" xfId="20" applyNumberFormat="1" applyFont="1" applyFill="1" applyAlignment="1">
      <alignment/>
      <protection/>
    </xf>
    <xf numFmtId="0" fontId="5" fillId="2" borderId="0" xfId="20" applyNumberFormat="1" applyFont="1" applyFill="1" applyAlignment="1">
      <alignment horizontal="centerContinuous"/>
      <protection/>
    </xf>
    <xf numFmtId="0" fontId="5" fillId="2" borderId="4" xfId="20" applyNumberFormat="1" applyFont="1" applyFill="1" applyBorder="1" applyAlignment="1">
      <alignment horizontal="centerContinuous"/>
      <protection/>
    </xf>
    <xf numFmtId="0" fontId="5" fillId="2" borderId="0" xfId="20" applyNumberFormat="1" applyFont="1" applyFill="1" applyBorder="1" applyAlignment="1">
      <alignment horizontal="justify"/>
      <protection/>
    </xf>
    <xf numFmtId="0" fontId="5" fillId="2" borderId="4" xfId="20" applyNumberFormat="1" applyFont="1" applyFill="1" applyBorder="1" applyAlignment="1">
      <alignment horizontal="justify"/>
      <protection/>
    </xf>
    <xf numFmtId="0" fontId="5" fillId="2" borderId="0" xfId="20" applyNumberFormat="1" applyFont="1" applyFill="1" applyBorder="1" applyAlignment="1">
      <alignment horizontal="distributed"/>
      <protection/>
    </xf>
    <xf numFmtId="0" fontId="5" fillId="2" borderId="4" xfId="20" applyNumberFormat="1" applyFont="1" applyFill="1" applyBorder="1" applyAlignment="1">
      <alignment horizontal="distributed"/>
      <protection/>
    </xf>
    <xf numFmtId="0" fontId="5" fillId="2" borderId="0" xfId="20" applyNumberFormat="1" applyFont="1" applyFill="1" applyBorder="1" applyAlignment="1">
      <alignment horizontal="centerContinuous"/>
      <protection/>
    </xf>
    <xf numFmtId="0" fontId="5" fillId="2" borderId="0" xfId="20" applyNumberFormat="1" applyFont="1" applyFill="1" applyAlignment="1">
      <alignment horizontal="distributed"/>
      <protection/>
    </xf>
    <xf numFmtId="0" fontId="5" fillId="2" borderId="1" xfId="20" applyNumberFormat="1" applyFont="1" applyFill="1" applyBorder="1" applyAlignment="1">
      <alignment horizontal="centerContinuous"/>
      <protection/>
    </xf>
    <xf numFmtId="0" fontId="5" fillId="2" borderId="2" xfId="20" applyNumberFormat="1" applyFont="1" applyFill="1" applyBorder="1" applyAlignment="1">
      <alignment horizontal="centerContinuous"/>
      <protection/>
    </xf>
    <xf numFmtId="3" fontId="5" fillId="0" borderId="1" xfId="20" applyNumberFormat="1" applyFont="1" applyBorder="1" applyAlignment="1">
      <alignment/>
      <protection/>
    </xf>
    <xf numFmtId="3" fontId="5" fillId="0" borderId="1" xfId="20" applyNumberFormat="1" applyFont="1" applyBorder="1" applyAlignment="1">
      <alignment horizontal="right"/>
      <protection/>
    </xf>
    <xf numFmtId="0" fontId="1" fillId="0" borderId="1" xfId="20" applyNumberFormat="1" applyBorder="1">
      <alignment/>
      <protection/>
    </xf>
    <xf numFmtId="3" fontId="1" fillId="0" borderId="1" xfId="20" applyNumberFormat="1" applyBorder="1">
      <alignment/>
      <protection/>
    </xf>
    <xf numFmtId="0" fontId="5" fillId="2" borderId="2" xfId="20" applyNumberFormat="1" applyFont="1" applyFill="1" applyBorder="1" applyAlignment="1">
      <alignment horizontal="center" vertical="center" wrapText="1"/>
      <protection/>
    </xf>
    <xf numFmtId="0" fontId="5" fillId="2" borderId="4" xfId="20" applyNumberFormat="1" applyFont="1" applyFill="1" applyBorder="1" applyAlignment="1">
      <alignment/>
      <protection/>
    </xf>
    <xf numFmtId="0" fontId="0" fillId="2" borderId="4" xfId="0" applyFill="1" applyBorder="1" applyAlignment="1">
      <alignment horizontal="center" vertical="center"/>
    </xf>
    <xf numFmtId="0" fontId="5" fillId="2" borderId="7" xfId="20" applyNumberFormat="1" applyFont="1" applyFill="1" applyBorder="1" applyAlignment="1">
      <alignment horizontal="center" vertical="center" wrapText="1"/>
      <protection/>
    </xf>
    <xf numFmtId="0" fontId="5" fillId="2" borderId="6" xfId="20" applyNumberFormat="1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 horizontal="center" vertical="center"/>
    </xf>
    <xf numFmtId="0" fontId="5" fillId="2" borderId="4" xfId="20" applyNumberFormat="1" applyFont="1" applyFill="1" applyBorder="1" applyAlignment="1">
      <alignment horizontal="centerContinuous" vertical="center"/>
      <protection/>
    </xf>
    <xf numFmtId="0" fontId="5" fillId="2" borderId="8" xfId="20" applyNumberFormat="1" applyFont="1" applyFill="1" applyBorder="1" applyAlignment="1">
      <alignment horizontal="center"/>
      <protection/>
    </xf>
    <xf numFmtId="0" fontId="5" fillId="2" borderId="12" xfId="20" applyNumberFormat="1" applyFont="1" applyFill="1" applyBorder="1" applyAlignment="1">
      <alignment horizontal="centerContinuous" vertical="center"/>
      <protection/>
    </xf>
    <xf numFmtId="0" fontId="0" fillId="2" borderId="12" xfId="0" applyFill="1" applyBorder="1" applyAlignment="1">
      <alignment horizontal="center" vertical="center"/>
    </xf>
    <xf numFmtId="0" fontId="5" fillId="2" borderId="13" xfId="20" applyNumberFormat="1" applyFont="1" applyFill="1" applyBorder="1" applyAlignment="1">
      <alignment horizontal="center" vertical="center"/>
      <protection/>
    </xf>
    <xf numFmtId="0" fontId="0" fillId="2" borderId="11" xfId="0" applyFill="1" applyBorder="1" applyAlignment="1">
      <alignment horizontal="center" vertical="center"/>
    </xf>
    <xf numFmtId="0" fontId="5" fillId="2" borderId="16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31.625" style="3" customWidth="1"/>
    <col min="3" max="3" width="0.875" style="3" customWidth="1"/>
    <col min="4" max="4" width="9.625" style="3" customWidth="1"/>
    <col min="5" max="7" width="7.625" style="3" customWidth="1"/>
    <col min="8" max="8" width="9.625" style="3" customWidth="1"/>
    <col min="9" max="9" width="8.625" style="3" customWidth="1"/>
    <col min="10" max="11" width="7.625" style="3" customWidth="1"/>
    <col min="12" max="12" width="1.625" style="3" customWidth="1"/>
    <col min="13" max="13" width="8.625" style="3" customWidth="1"/>
    <col min="14" max="15" width="7.625" style="3" customWidth="1"/>
    <col min="16" max="16" width="8.625" style="3" customWidth="1"/>
    <col min="17" max="18" width="7.625" style="3" customWidth="1"/>
    <col min="19" max="19" width="8.625" style="3" customWidth="1"/>
    <col min="20" max="21" width="7.625" style="3" customWidth="1"/>
    <col min="22" max="22" width="8.625" style="3" customWidth="1"/>
    <col min="23" max="24" width="7.625" style="3" customWidth="1"/>
    <col min="25" max="25" width="3.625" style="3" customWidth="1"/>
    <col min="26" max="26" width="4.125" style="3" customWidth="1"/>
    <col min="27" max="27" width="31.625" style="3" customWidth="1"/>
    <col min="28" max="28" width="0.875" style="3" customWidth="1"/>
    <col min="29" max="29" width="14.625" style="4" customWidth="1"/>
    <col min="30" max="33" width="14.625" style="3" customWidth="1"/>
    <col min="34" max="34" width="12.625" style="3" customWidth="1"/>
    <col min="35" max="36" width="13.625" style="3" customWidth="1"/>
    <col min="37" max="37" width="19.625" style="3" customWidth="1"/>
    <col min="38" max="16384" width="12.00390625" style="3" customWidth="1"/>
  </cols>
  <sheetData>
    <row r="1" spans="1:28" ht="16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Q1" s="2"/>
      <c r="S1" s="2"/>
      <c r="T1" s="2"/>
      <c r="Z1" s="22" t="s">
        <v>63</v>
      </c>
      <c r="AA1" s="1"/>
      <c r="AB1" s="1"/>
    </row>
    <row r="2" spans="2:29" ht="13.5" customHeight="1" thickBot="1">
      <c r="B2" s="5"/>
      <c r="C2" s="5"/>
      <c r="D2" s="6"/>
      <c r="AA2" s="5"/>
      <c r="AB2" s="5"/>
      <c r="AC2" s="3"/>
    </row>
    <row r="3" spans="1:36" ht="15" customHeight="1" thickTop="1">
      <c r="A3" s="24"/>
      <c r="B3" s="24"/>
      <c r="C3" s="25"/>
      <c r="D3" s="26" t="s">
        <v>24</v>
      </c>
      <c r="E3" s="26"/>
      <c r="F3" s="26"/>
      <c r="G3" s="27"/>
      <c r="H3" s="28"/>
      <c r="I3" s="29" t="s">
        <v>59</v>
      </c>
      <c r="J3" s="29"/>
      <c r="K3" s="29"/>
      <c r="L3" s="29"/>
      <c r="M3" s="29"/>
      <c r="N3" s="29"/>
      <c r="O3" s="29"/>
      <c r="P3" s="29" t="s">
        <v>60</v>
      </c>
      <c r="Q3" s="29"/>
      <c r="R3" s="29"/>
      <c r="S3" s="29"/>
      <c r="T3" s="29"/>
      <c r="U3" s="30"/>
      <c r="V3" s="28"/>
      <c r="W3" s="28"/>
      <c r="X3" s="28"/>
      <c r="Y3" s="17"/>
      <c r="Z3" s="24"/>
      <c r="AA3" s="24"/>
      <c r="AB3" s="25"/>
      <c r="AC3" s="80" t="s">
        <v>32</v>
      </c>
      <c r="AD3" s="80" t="s">
        <v>31</v>
      </c>
      <c r="AE3" s="26" t="s">
        <v>61</v>
      </c>
      <c r="AF3" s="26"/>
      <c r="AG3" s="26" t="s">
        <v>62</v>
      </c>
      <c r="AH3" s="27"/>
      <c r="AI3" s="27" t="s">
        <v>3</v>
      </c>
      <c r="AJ3" s="26" t="s">
        <v>4</v>
      </c>
    </row>
    <row r="4" spans="1:36" ht="15" customHeight="1">
      <c r="A4" s="31"/>
      <c r="B4" s="31"/>
      <c r="C4" s="32"/>
      <c r="D4" s="33"/>
      <c r="E4" s="34"/>
      <c r="F4" s="34"/>
      <c r="G4" s="34"/>
      <c r="H4" s="34"/>
      <c r="I4" s="35" t="s">
        <v>22</v>
      </c>
      <c r="J4" s="35"/>
      <c r="K4" s="35"/>
      <c r="L4" s="36"/>
      <c r="M4" s="37" t="s">
        <v>33</v>
      </c>
      <c r="N4" s="38"/>
      <c r="O4" s="38"/>
      <c r="P4" s="38"/>
      <c r="Q4" s="38"/>
      <c r="R4" s="39"/>
      <c r="S4" s="35" t="s">
        <v>25</v>
      </c>
      <c r="T4" s="35"/>
      <c r="U4" s="40"/>
      <c r="V4" s="41" t="s">
        <v>26</v>
      </c>
      <c r="W4" s="41"/>
      <c r="X4" s="41"/>
      <c r="Y4" s="13"/>
      <c r="Z4" s="31"/>
      <c r="AA4" s="31"/>
      <c r="AB4" s="81"/>
      <c r="AC4" s="82"/>
      <c r="AD4" s="82"/>
      <c r="AE4" s="33"/>
      <c r="AF4" s="83" t="s">
        <v>34</v>
      </c>
      <c r="AG4" s="84" t="s">
        <v>35</v>
      </c>
      <c r="AH4" s="84" t="s">
        <v>36</v>
      </c>
      <c r="AI4" s="82"/>
      <c r="AJ4" s="85"/>
    </row>
    <row r="5" spans="1:36" ht="15" customHeight="1">
      <c r="A5" s="42" t="s">
        <v>1</v>
      </c>
      <c r="B5" s="42"/>
      <c r="C5" s="43"/>
      <c r="D5" s="44" t="s">
        <v>18</v>
      </c>
      <c r="E5" s="45" t="s">
        <v>19</v>
      </c>
      <c r="F5" s="45" t="s">
        <v>20</v>
      </c>
      <c r="G5" s="45" t="s">
        <v>21</v>
      </c>
      <c r="H5" s="45" t="s">
        <v>18</v>
      </c>
      <c r="I5" s="46"/>
      <c r="J5" s="46"/>
      <c r="K5" s="46"/>
      <c r="L5" s="47"/>
      <c r="M5" s="48" t="s">
        <v>23</v>
      </c>
      <c r="N5" s="48"/>
      <c r="O5" s="49"/>
      <c r="P5" s="50" t="s">
        <v>17</v>
      </c>
      <c r="Q5" s="50"/>
      <c r="R5" s="51"/>
      <c r="S5" s="46"/>
      <c r="T5" s="46"/>
      <c r="U5" s="52"/>
      <c r="V5" s="53"/>
      <c r="W5" s="53"/>
      <c r="X5" s="53"/>
      <c r="Y5" s="13"/>
      <c r="Z5" s="42" t="s">
        <v>1</v>
      </c>
      <c r="AA5" s="42"/>
      <c r="AB5" s="86"/>
      <c r="AC5" s="82"/>
      <c r="AD5" s="82"/>
      <c r="AE5" s="87" t="s">
        <v>2</v>
      </c>
      <c r="AF5" s="85"/>
      <c r="AG5" s="82"/>
      <c r="AH5" s="82"/>
      <c r="AI5" s="82"/>
      <c r="AJ5" s="85"/>
    </row>
    <row r="6" spans="1:36" ht="15" customHeight="1">
      <c r="A6" s="54"/>
      <c r="B6" s="55"/>
      <c r="C6" s="56"/>
      <c r="D6" s="57"/>
      <c r="E6" s="58"/>
      <c r="F6" s="58"/>
      <c r="G6" s="58"/>
      <c r="H6" s="59"/>
      <c r="I6" s="60" t="s">
        <v>5</v>
      </c>
      <c r="J6" s="61" t="s">
        <v>6</v>
      </c>
      <c r="K6" s="61" t="s">
        <v>7</v>
      </c>
      <c r="L6" s="62"/>
      <c r="M6" s="61" t="s">
        <v>5</v>
      </c>
      <c r="N6" s="61" t="s">
        <v>6</v>
      </c>
      <c r="O6" s="61" t="s">
        <v>7</v>
      </c>
      <c r="P6" s="61" t="s">
        <v>5</v>
      </c>
      <c r="Q6" s="61" t="s">
        <v>6</v>
      </c>
      <c r="R6" s="61" t="s">
        <v>7</v>
      </c>
      <c r="S6" s="61" t="s">
        <v>5</v>
      </c>
      <c r="T6" s="61" t="s">
        <v>6</v>
      </c>
      <c r="U6" s="61" t="s">
        <v>7</v>
      </c>
      <c r="V6" s="61" t="s">
        <v>27</v>
      </c>
      <c r="W6" s="61" t="s">
        <v>28</v>
      </c>
      <c r="X6" s="63" t="s">
        <v>29</v>
      </c>
      <c r="Y6" s="13"/>
      <c r="Z6" s="54"/>
      <c r="AA6" s="55"/>
      <c r="AB6" s="88"/>
      <c r="AC6" s="89"/>
      <c r="AD6" s="89"/>
      <c r="AE6" s="90"/>
      <c r="AF6" s="91"/>
      <c r="AG6" s="89"/>
      <c r="AH6" s="89"/>
      <c r="AI6" s="89"/>
      <c r="AJ6" s="91"/>
    </row>
    <row r="7" spans="1:36" ht="12" customHeight="1">
      <c r="A7" s="64"/>
      <c r="B7" s="42"/>
      <c r="C7" s="43"/>
      <c r="D7" s="13"/>
      <c r="E7" s="13"/>
      <c r="F7" s="13"/>
      <c r="G7" s="13"/>
      <c r="H7" s="14" t="s">
        <v>8</v>
      </c>
      <c r="I7" s="14" t="s">
        <v>8</v>
      </c>
      <c r="J7" s="14" t="s">
        <v>8</v>
      </c>
      <c r="K7" s="14" t="s">
        <v>8</v>
      </c>
      <c r="L7" s="14"/>
      <c r="M7" s="14" t="s">
        <v>8</v>
      </c>
      <c r="N7" s="14" t="s">
        <v>8</v>
      </c>
      <c r="O7" s="14" t="s">
        <v>8</v>
      </c>
      <c r="P7" s="14" t="s">
        <v>8</v>
      </c>
      <c r="Q7" s="14" t="s">
        <v>8</v>
      </c>
      <c r="R7" s="14" t="s">
        <v>8</v>
      </c>
      <c r="S7" s="14" t="s">
        <v>8</v>
      </c>
      <c r="T7" s="14" t="s">
        <v>8</v>
      </c>
      <c r="U7" s="14" t="s">
        <v>8</v>
      </c>
      <c r="V7" s="14" t="s">
        <v>30</v>
      </c>
      <c r="W7" s="14" t="s">
        <v>30</v>
      </c>
      <c r="X7" s="14" t="s">
        <v>30</v>
      </c>
      <c r="Y7" s="14"/>
      <c r="Z7" s="64"/>
      <c r="AA7" s="42"/>
      <c r="AB7" s="43"/>
      <c r="AC7" s="23" t="s">
        <v>9</v>
      </c>
      <c r="AD7" s="23" t="s">
        <v>9</v>
      </c>
      <c r="AE7" s="23" t="s">
        <v>9</v>
      </c>
      <c r="AF7" s="23" t="s">
        <v>9</v>
      </c>
      <c r="AG7" s="23" t="s">
        <v>9</v>
      </c>
      <c r="AH7" s="23" t="s">
        <v>9</v>
      </c>
      <c r="AI7" s="17" t="s">
        <v>9</v>
      </c>
      <c r="AJ7" s="17" t="s">
        <v>9</v>
      </c>
    </row>
    <row r="8" spans="1:36" ht="12" customHeight="1">
      <c r="A8" s="65"/>
      <c r="B8" s="42"/>
      <c r="C8" s="43"/>
      <c r="D8" s="1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65"/>
      <c r="AA8" s="42"/>
      <c r="AB8" s="43"/>
      <c r="AC8" s="7"/>
      <c r="AD8" s="7"/>
      <c r="AE8" s="7"/>
      <c r="AF8" s="7"/>
      <c r="AG8" s="7"/>
      <c r="AH8" s="7"/>
      <c r="AI8" s="6"/>
      <c r="AJ8" s="6"/>
    </row>
    <row r="9" spans="1:36" ht="21.75" customHeight="1">
      <c r="A9" s="65"/>
      <c r="B9" s="66" t="s">
        <v>68</v>
      </c>
      <c r="C9" s="67"/>
      <c r="D9" s="11">
        <v>1405</v>
      </c>
      <c r="E9" s="8">
        <v>531</v>
      </c>
      <c r="F9" s="8">
        <v>4</v>
      </c>
      <c r="G9" s="8">
        <v>870</v>
      </c>
      <c r="H9" s="8">
        <v>13315</v>
      </c>
      <c r="I9" s="8">
        <v>1267</v>
      </c>
      <c r="J9" s="8">
        <v>874</v>
      </c>
      <c r="K9" s="8">
        <v>393</v>
      </c>
      <c r="L9" s="8"/>
      <c r="M9" s="8">
        <v>9510</v>
      </c>
      <c r="N9" s="8">
        <v>6766</v>
      </c>
      <c r="O9" s="8">
        <v>2744</v>
      </c>
      <c r="P9" s="8">
        <v>2139</v>
      </c>
      <c r="Q9" s="8">
        <v>378</v>
      </c>
      <c r="R9" s="8">
        <v>1816</v>
      </c>
      <c r="S9" s="8">
        <v>344</v>
      </c>
      <c r="T9" s="8">
        <v>210</v>
      </c>
      <c r="U9" s="8">
        <v>134</v>
      </c>
      <c r="V9" s="8">
        <v>98</v>
      </c>
      <c r="W9" s="8">
        <v>55</v>
      </c>
      <c r="X9" s="8">
        <v>43</v>
      </c>
      <c r="Y9" s="8"/>
      <c r="Z9" s="65"/>
      <c r="AA9" s="66" t="s">
        <v>67</v>
      </c>
      <c r="AB9" s="67"/>
      <c r="AC9" s="8">
        <v>4486110</v>
      </c>
      <c r="AD9" s="8">
        <v>11844028</v>
      </c>
      <c r="AE9" s="8">
        <v>24096501</v>
      </c>
      <c r="AF9" s="8">
        <v>22008025</v>
      </c>
      <c r="AG9" s="8">
        <v>2037007</v>
      </c>
      <c r="AH9" s="8">
        <v>51469</v>
      </c>
      <c r="AI9" s="8">
        <v>24134072</v>
      </c>
      <c r="AJ9" s="8">
        <v>10994602</v>
      </c>
    </row>
    <row r="10" spans="1:36" ht="21.75" customHeight="1">
      <c r="A10" s="65"/>
      <c r="B10" s="68"/>
      <c r="C10" s="69"/>
      <c r="D10" s="11"/>
      <c r="E10" s="8"/>
      <c r="F10" s="8"/>
      <c r="G10" s="8"/>
      <c r="H10" s="8"/>
      <c r="I10" s="8"/>
      <c r="J10" s="8"/>
      <c r="K10" s="8"/>
      <c r="L10" s="8"/>
      <c r="M10" s="8"/>
      <c r="N10" s="9" t="s">
        <v>10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65"/>
      <c r="AA10" s="68"/>
      <c r="AB10" s="69"/>
      <c r="AC10" s="8"/>
      <c r="AD10" s="8"/>
      <c r="AE10" s="8"/>
      <c r="AF10" s="8"/>
      <c r="AG10" s="8"/>
      <c r="AH10" s="8"/>
      <c r="AI10" s="8"/>
      <c r="AJ10" s="8"/>
    </row>
    <row r="11" spans="1:36" ht="21.75" customHeight="1">
      <c r="A11" s="65">
        <v>12</v>
      </c>
      <c r="B11" s="70" t="s">
        <v>39</v>
      </c>
      <c r="C11" s="71"/>
      <c r="D11" s="11">
        <v>28</v>
      </c>
      <c r="E11" s="8">
        <v>19</v>
      </c>
      <c r="F11" s="8">
        <v>1</v>
      </c>
      <c r="G11" s="8">
        <v>8</v>
      </c>
      <c r="H11" s="8">
        <v>702</v>
      </c>
      <c r="I11" s="8">
        <v>13</v>
      </c>
      <c r="J11" s="8">
        <v>7</v>
      </c>
      <c r="K11" s="8">
        <v>6</v>
      </c>
      <c r="L11" s="8"/>
      <c r="M11" s="8">
        <v>322</v>
      </c>
      <c r="N11" s="8">
        <v>211</v>
      </c>
      <c r="O11" s="8">
        <v>111</v>
      </c>
      <c r="P11" s="8">
        <v>353</v>
      </c>
      <c r="Q11" s="8">
        <v>75</v>
      </c>
      <c r="R11" s="8">
        <v>278</v>
      </c>
      <c r="S11" s="8">
        <v>14</v>
      </c>
      <c r="T11" s="8">
        <v>9</v>
      </c>
      <c r="U11" s="8">
        <v>5</v>
      </c>
      <c r="V11" s="3">
        <v>3</v>
      </c>
      <c r="W11" s="8">
        <v>1</v>
      </c>
      <c r="X11" s="8">
        <v>2</v>
      </c>
      <c r="Y11" s="8"/>
      <c r="Z11" s="65">
        <v>12</v>
      </c>
      <c r="AA11" s="70" t="s">
        <v>39</v>
      </c>
      <c r="AB11" s="71"/>
      <c r="AC11" s="8">
        <v>190959</v>
      </c>
      <c r="AD11" s="8">
        <v>595289</v>
      </c>
      <c r="AE11" s="8">
        <f>SUM(AF11:AH11)</f>
        <v>992694</v>
      </c>
      <c r="AF11" s="8">
        <v>991768</v>
      </c>
      <c r="AG11" s="8">
        <v>926</v>
      </c>
      <c r="AH11" s="10" t="s">
        <v>11</v>
      </c>
      <c r="AI11" s="8">
        <v>993111</v>
      </c>
      <c r="AJ11" s="8">
        <v>363490</v>
      </c>
    </row>
    <row r="12" spans="1:36" ht="21.75" customHeight="1">
      <c r="A12" s="65">
        <v>13</v>
      </c>
      <c r="B12" s="70" t="s">
        <v>40</v>
      </c>
      <c r="C12" s="71"/>
      <c r="D12" s="11">
        <v>1</v>
      </c>
      <c r="E12" s="8">
        <v>1</v>
      </c>
      <c r="F12" s="10" t="s">
        <v>11</v>
      </c>
      <c r="G12" s="10" t="s">
        <v>11</v>
      </c>
      <c r="H12" s="20" t="s">
        <v>38</v>
      </c>
      <c r="I12" s="10" t="s">
        <v>11</v>
      </c>
      <c r="J12" s="10" t="s">
        <v>11</v>
      </c>
      <c r="K12" s="10" t="s">
        <v>11</v>
      </c>
      <c r="L12" s="10"/>
      <c r="M12" s="20" t="s">
        <v>38</v>
      </c>
      <c r="N12" s="20" t="s">
        <v>38</v>
      </c>
      <c r="O12" s="20" t="s">
        <v>38</v>
      </c>
      <c r="P12" s="20" t="s">
        <v>38</v>
      </c>
      <c r="Q12" s="20" t="s">
        <v>38</v>
      </c>
      <c r="R12" s="20" t="s">
        <v>38</v>
      </c>
      <c r="S12" s="10" t="s">
        <v>11</v>
      </c>
      <c r="T12" s="10" t="s">
        <v>11</v>
      </c>
      <c r="U12" s="10" t="s">
        <v>11</v>
      </c>
      <c r="V12" s="10" t="s">
        <v>11</v>
      </c>
      <c r="W12" s="10" t="s">
        <v>11</v>
      </c>
      <c r="X12" s="10" t="s">
        <v>11</v>
      </c>
      <c r="Y12" s="10"/>
      <c r="Z12" s="65">
        <v>13</v>
      </c>
      <c r="AA12" s="70" t="s">
        <v>40</v>
      </c>
      <c r="AB12" s="71"/>
      <c r="AC12" s="20" t="s">
        <v>38</v>
      </c>
      <c r="AD12" s="20" t="s">
        <v>38</v>
      </c>
      <c r="AE12" s="20" t="s">
        <v>38</v>
      </c>
      <c r="AF12" s="20" t="s">
        <v>38</v>
      </c>
      <c r="AG12" s="20" t="s">
        <v>38</v>
      </c>
      <c r="AH12" s="20" t="s">
        <v>38</v>
      </c>
      <c r="AI12" s="20" t="s">
        <v>38</v>
      </c>
      <c r="AJ12" s="20" t="s">
        <v>38</v>
      </c>
    </row>
    <row r="13" spans="1:36" ht="21.75" customHeight="1">
      <c r="A13" s="65">
        <v>14</v>
      </c>
      <c r="B13" s="70" t="s">
        <v>41</v>
      </c>
      <c r="C13" s="71"/>
      <c r="D13" s="11">
        <v>5</v>
      </c>
      <c r="E13" s="8">
        <v>4</v>
      </c>
      <c r="F13" s="10" t="s">
        <v>11</v>
      </c>
      <c r="G13" s="10">
        <v>1</v>
      </c>
      <c r="H13" s="8">
        <v>156</v>
      </c>
      <c r="I13" s="8">
        <v>1</v>
      </c>
      <c r="J13" s="10">
        <v>1</v>
      </c>
      <c r="K13" s="10" t="s">
        <v>11</v>
      </c>
      <c r="L13" s="10"/>
      <c r="M13" s="8">
        <v>116</v>
      </c>
      <c r="N13" s="8">
        <v>77</v>
      </c>
      <c r="O13" s="8">
        <v>39</v>
      </c>
      <c r="P13" s="8">
        <v>1</v>
      </c>
      <c r="Q13" s="10">
        <v>6</v>
      </c>
      <c r="R13" s="10">
        <v>13</v>
      </c>
      <c r="S13" s="8">
        <v>20</v>
      </c>
      <c r="T13" s="10">
        <v>12</v>
      </c>
      <c r="U13" s="10">
        <v>8</v>
      </c>
      <c r="V13" s="10" t="s">
        <v>11</v>
      </c>
      <c r="W13" s="10" t="s">
        <v>11</v>
      </c>
      <c r="X13" s="10" t="s">
        <v>11</v>
      </c>
      <c r="Y13" s="10"/>
      <c r="Z13" s="65">
        <v>14</v>
      </c>
      <c r="AA13" s="70" t="s">
        <v>41</v>
      </c>
      <c r="AB13" s="71"/>
      <c r="AC13" s="8">
        <v>67793</v>
      </c>
      <c r="AD13" s="8">
        <v>1149088</v>
      </c>
      <c r="AE13" s="8">
        <f>SUM(AF13:AH13)</f>
        <v>1256747</v>
      </c>
      <c r="AF13" s="8">
        <v>1223460</v>
      </c>
      <c r="AG13" s="8">
        <v>33287</v>
      </c>
      <c r="AH13" s="10" t="s">
        <v>11</v>
      </c>
      <c r="AI13" s="8">
        <v>1259204</v>
      </c>
      <c r="AJ13" s="8">
        <v>104263</v>
      </c>
    </row>
    <row r="14" spans="1:36" ht="21.75" customHeight="1">
      <c r="A14" s="65">
        <v>15</v>
      </c>
      <c r="B14" s="70" t="s">
        <v>64</v>
      </c>
      <c r="C14" s="71"/>
      <c r="D14" s="11">
        <v>126</v>
      </c>
      <c r="E14" s="8">
        <v>20</v>
      </c>
      <c r="F14" s="10">
        <v>1</v>
      </c>
      <c r="G14" s="8">
        <v>105</v>
      </c>
      <c r="H14" s="8">
        <v>476</v>
      </c>
      <c r="I14" s="8">
        <v>174</v>
      </c>
      <c r="J14" s="8">
        <v>100</v>
      </c>
      <c r="K14" s="8">
        <v>74</v>
      </c>
      <c r="L14" s="8"/>
      <c r="M14" s="8">
        <v>141</v>
      </c>
      <c r="N14" s="8">
        <v>51</v>
      </c>
      <c r="O14" s="8">
        <v>90</v>
      </c>
      <c r="P14" s="8">
        <v>150</v>
      </c>
      <c r="Q14" s="8">
        <v>3</v>
      </c>
      <c r="R14" s="8">
        <v>147</v>
      </c>
      <c r="S14" s="8">
        <v>11</v>
      </c>
      <c r="T14" s="8">
        <v>1</v>
      </c>
      <c r="U14" s="8">
        <v>10</v>
      </c>
      <c r="V14" s="3">
        <v>4</v>
      </c>
      <c r="W14" s="8">
        <v>1</v>
      </c>
      <c r="X14" s="8">
        <v>3</v>
      </c>
      <c r="Y14" s="8"/>
      <c r="Z14" s="65">
        <v>15</v>
      </c>
      <c r="AA14" s="70" t="s">
        <v>64</v>
      </c>
      <c r="AB14" s="71"/>
      <c r="AC14" s="8">
        <v>57019</v>
      </c>
      <c r="AD14" s="8">
        <v>152831</v>
      </c>
      <c r="AE14" s="8">
        <f>SUM(AF14:AH14)</f>
        <v>278572</v>
      </c>
      <c r="AF14" s="8">
        <v>134143</v>
      </c>
      <c r="AG14" s="8">
        <v>144429</v>
      </c>
      <c r="AH14" s="10" t="s">
        <v>11</v>
      </c>
      <c r="AI14" s="8">
        <v>278596</v>
      </c>
      <c r="AJ14" s="8">
        <v>119783</v>
      </c>
    </row>
    <row r="15" spans="1:36" ht="21.75" customHeight="1">
      <c r="A15" s="65">
        <v>16</v>
      </c>
      <c r="B15" s="70" t="s">
        <v>42</v>
      </c>
      <c r="C15" s="71"/>
      <c r="D15" s="11">
        <v>58</v>
      </c>
      <c r="E15" s="8">
        <v>26</v>
      </c>
      <c r="F15" s="10">
        <v>1</v>
      </c>
      <c r="G15" s="8">
        <v>31</v>
      </c>
      <c r="H15" s="8">
        <v>288</v>
      </c>
      <c r="I15" s="8">
        <v>45</v>
      </c>
      <c r="J15" s="8">
        <v>33</v>
      </c>
      <c r="K15" s="8">
        <v>12</v>
      </c>
      <c r="L15" s="8"/>
      <c r="M15" s="8">
        <v>190</v>
      </c>
      <c r="N15" s="8">
        <v>139</v>
      </c>
      <c r="O15" s="8">
        <v>51</v>
      </c>
      <c r="P15" s="8">
        <v>53</v>
      </c>
      <c r="Q15" s="8">
        <v>19</v>
      </c>
      <c r="R15" s="8">
        <v>34</v>
      </c>
      <c r="S15" s="10" t="s">
        <v>11</v>
      </c>
      <c r="T15" s="10" t="s">
        <v>11</v>
      </c>
      <c r="U15" s="10" t="s">
        <v>11</v>
      </c>
      <c r="V15" s="3">
        <v>9</v>
      </c>
      <c r="W15" s="10">
        <v>7</v>
      </c>
      <c r="X15" s="10">
        <v>2</v>
      </c>
      <c r="Y15" s="10"/>
      <c r="Z15" s="65">
        <v>16</v>
      </c>
      <c r="AA15" s="70" t="s">
        <v>42</v>
      </c>
      <c r="AB15" s="71"/>
      <c r="AC15" s="8">
        <v>79457</v>
      </c>
      <c r="AD15" s="8">
        <v>159251</v>
      </c>
      <c r="AE15" s="8">
        <f>SUM(AF15:AH15)</f>
        <v>298730</v>
      </c>
      <c r="AF15" s="8">
        <v>246217</v>
      </c>
      <c r="AG15" s="8">
        <v>52411</v>
      </c>
      <c r="AH15" s="10">
        <v>102</v>
      </c>
      <c r="AI15" s="8">
        <v>298634</v>
      </c>
      <c r="AJ15" s="8">
        <v>128337</v>
      </c>
    </row>
    <row r="16" spans="1:36" ht="15" customHeight="1">
      <c r="A16" s="65"/>
      <c r="B16" s="70"/>
      <c r="C16" s="71"/>
      <c r="D16" s="11"/>
      <c r="E16" s="8"/>
      <c r="F16" s="1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8"/>
      <c r="X16" s="8"/>
      <c r="Y16" s="8"/>
      <c r="Z16" s="65"/>
      <c r="AA16" s="70"/>
      <c r="AB16" s="71"/>
      <c r="AC16" s="8"/>
      <c r="AD16" s="8"/>
      <c r="AE16" s="8"/>
      <c r="AF16" s="8"/>
      <c r="AG16" s="8"/>
      <c r="AH16" s="10"/>
      <c r="AJ16" s="8"/>
    </row>
    <row r="17" spans="1:36" ht="21.75" customHeight="1">
      <c r="A17" s="65">
        <v>17</v>
      </c>
      <c r="B17" s="70" t="s">
        <v>43</v>
      </c>
      <c r="C17" s="71"/>
      <c r="D17" s="11">
        <v>52</v>
      </c>
      <c r="E17" s="8">
        <v>15</v>
      </c>
      <c r="F17" s="10" t="s">
        <v>11</v>
      </c>
      <c r="G17" s="8">
        <v>37</v>
      </c>
      <c r="H17" s="8">
        <v>489</v>
      </c>
      <c r="I17" s="8">
        <v>50</v>
      </c>
      <c r="J17" s="8">
        <v>38</v>
      </c>
      <c r="K17" s="8">
        <v>12</v>
      </c>
      <c r="L17" s="8"/>
      <c r="M17" s="8">
        <v>389</v>
      </c>
      <c r="N17" s="8">
        <v>317</v>
      </c>
      <c r="O17" s="8">
        <v>72</v>
      </c>
      <c r="P17" s="8">
        <v>39</v>
      </c>
      <c r="Q17" s="8">
        <v>6</v>
      </c>
      <c r="R17" s="8">
        <v>33</v>
      </c>
      <c r="S17" s="8">
        <v>11</v>
      </c>
      <c r="T17" s="8">
        <v>8</v>
      </c>
      <c r="U17" s="8">
        <v>3</v>
      </c>
      <c r="V17" s="10">
        <v>1</v>
      </c>
      <c r="W17" s="8">
        <v>1</v>
      </c>
      <c r="X17" s="10" t="s">
        <v>11</v>
      </c>
      <c r="Y17" s="10"/>
      <c r="Z17" s="65">
        <v>17</v>
      </c>
      <c r="AA17" s="70" t="s">
        <v>43</v>
      </c>
      <c r="AB17" s="71"/>
      <c r="AC17" s="8">
        <v>159748</v>
      </c>
      <c r="AD17" s="8">
        <v>513170</v>
      </c>
      <c r="AE17" s="8">
        <f>SUM(AF17:AH17)</f>
        <v>1409043</v>
      </c>
      <c r="AF17" s="8">
        <v>1336315</v>
      </c>
      <c r="AG17" s="8">
        <v>72421</v>
      </c>
      <c r="AH17" s="8">
        <v>307</v>
      </c>
      <c r="AI17" s="8">
        <v>1393265</v>
      </c>
      <c r="AJ17" s="8">
        <v>794068</v>
      </c>
    </row>
    <row r="18" spans="1:36" ht="21.75" customHeight="1">
      <c r="A18" s="65">
        <v>18</v>
      </c>
      <c r="B18" s="70" t="s">
        <v>44</v>
      </c>
      <c r="C18" s="71"/>
      <c r="D18" s="11">
        <v>32</v>
      </c>
      <c r="E18" s="8">
        <v>14</v>
      </c>
      <c r="F18" s="10" t="s">
        <v>11</v>
      </c>
      <c r="G18" s="8">
        <v>18</v>
      </c>
      <c r="H18" s="8">
        <v>443</v>
      </c>
      <c r="I18" s="8">
        <v>30</v>
      </c>
      <c r="J18" s="8">
        <v>17</v>
      </c>
      <c r="K18" s="8">
        <v>13</v>
      </c>
      <c r="L18" s="8"/>
      <c r="M18" s="8">
        <v>330</v>
      </c>
      <c r="N18" s="8">
        <v>243</v>
      </c>
      <c r="O18" s="8">
        <v>87</v>
      </c>
      <c r="P18" s="8">
        <v>83</v>
      </c>
      <c r="Q18" s="8">
        <v>11</v>
      </c>
      <c r="R18" s="8">
        <v>72</v>
      </c>
      <c r="S18" s="10" t="s">
        <v>11</v>
      </c>
      <c r="T18" s="10" t="s">
        <v>11</v>
      </c>
      <c r="U18" s="10" t="s">
        <v>11</v>
      </c>
      <c r="V18" s="3">
        <v>8</v>
      </c>
      <c r="W18" s="10">
        <v>1</v>
      </c>
      <c r="X18" s="10">
        <v>7</v>
      </c>
      <c r="Y18" s="10"/>
      <c r="Z18" s="65">
        <v>18</v>
      </c>
      <c r="AA18" s="70" t="s">
        <v>44</v>
      </c>
      <c r="AB18" s="71"/>
      <c r="AC18" s="8">
        <v>142973</v>
      </c>
      <c r="AD18" s="8">
        <v>319066</v>
      </c>
      <c r="AE18" s="8">
        <f>SUM(AF18:AH18)</f>
        <v>622525</v>
      </c>
      <c r="AF18" s="8">
        <v>553207</v>
      </c>
      <c r="AG18" s="8">
        <v>69318</v>
      </c>
      <c r="AH18" s="10" t="s">
        <v>11</v>
      </c>
      <c r="AI18" s="8">
        <v>622774</v>
      </c>
      <c r="AJ18" s="8">
        <v>262511</v>
      </c>
    </row>
    <row r="19" spans="1:36" ht="21.75" customHeight="1">
      <c r="A19" s="65">
        <v>19</v>
      </c>
      <c r="B19" s="70" t="s">
        <v>45</v>
      </c>
      <c r="C19" s="71"/>
      <c r="D19" s="11">
        <v>38</v>
      </c>
      <c r="E19" s="8">
        <v>17</v>
      </c>
      <c r="F19" s="10" t="s">
        <v>11</v>
      </c>
      <c r="G19" s="8">
        <v>21</v>
      </c>
      <c r="H19" s="8">
        <v>307</v>
      </c>
      <c r="I19" s="8">
        <v>31</v>
      </c>
      <c r="J19" s="8">
        <v>22</v>
      </c>
      <c r="K19" s="8">
        <v>9</v>
      </c>
      <c r="L19" s="8"/>
      <c r="M19" s="8">
        <v>230</v>
      </c>
      <c r="N19" s="8">
        <v>153</v>
      </c>
      <c r="O19" s="8">
        <v>77</v>
      </c>
      <c r="P19" s="8">
        <v>46</v>
      </c>
      <c r="Q19" s="8">
        <v>10</v>
      </c>
      <c r="R19" s="8">
        <v>36</v>
      </c>
      <c r="S19" s="10" t="s">
        <v>11</v>
      </c>
      <c r="T19" s="10" t="s">
        <v>11</v>
      </c>
      <c r="U19" s="10" t="s">
        <v>11</v>
      </c>
      <c r="V19" s="10">
        <v>1</v>
      </c>
      <c r="W19" s="10" t="s">
        <v>11</v>
      </c>
      <c r="X19" s="10">
        <v>1</v>
      </c>
      <c r="Y19" s="10"/>
      <c r="Z19" s="65">
        <v>19</v>
      </c>
      <c r="AA19" s="70" t="s">
        <v>45</v>
      </c>
      <c r="AB19" s="71"/>
      <c r="AC19" s="8">
        <v>96960</v>
      </c>
      <c r="AD19" s="8">
        <v>177415</v>
      </c>
      <c r="AE19" s="8">
        <f>SUM(AF19:AH19)</f>
        <v>363476</v>
      </c>
      <c r="AF19" s="8">
        <v>330355</v>
      </c>
      <c r="AG19" s="8">
        <v>33121</v>
      </c>
      <c r="AH19" s="10" t="s">
        <v>11</v>
      </c>
      <c r="AI19" s="8">
        <v>360267</v>
      </c>
      <c r="AJ19" s="8">
        <v>164131</v>
      </c>
    </row>
    <row r="20" spans="1:36" ht="21.75" customHeight="1">
      <c r="A20" s="65">
        <v>20</v>
      </c>
      <c r="B20" s="70" t="s">
        <v>46</v>
      </c>
      <c r="C20" s="71"/>
      <c r="D20" s="11">
        <v>2</v>
      </c>
      <c r="E20" s="8">
        <v>2</v>
      </c>
      <c r="F20" s="10" t="s">
        <v>11</v>
      </c>
      <c r="G20" s="10" t="s">
        <v>11</v>
      </c>
      <c r="H20" s="20" t="s">
        <v>37</v>
      </c>
      <c r="I20" s="10" t="s">
        <v>11</v>
      </c>
      <c r="J20" s="10" t="s">
        <v>11</v>
      </c>
      <c r="K20" s="10" t="s">
        <v>11</v>
      </c>
      <c r="L20" s="10"/>
      <c r="M20" s="20" t="s">
        <v>37</v>
      </c>
      <c r="N20" s="20" t="s">
        <v>37</v>
      </c>
      <c r="O20" s="20" t="s">
        <v>37</v>
      </c>
      <c r="P20" s="20" t="s">
        <v>37</v>
      </c>
      <c r="Q20" s="20" t="s">
        <v>37</v>
      </c>
      <c r="R20" s="20" t="s">
        <v>37</v>
      </c>
      <c r="S20" s="20" t="s">
        <v>37</v>
      </c>
      <c r="T20" s="20" t="s">
        <v>37</v>
      </c>
      <c r="U20" s="20" t="s">
        <v>37</v>
      </c>
      <c r="V20" s="20" t="s">
        <v>37</v>
      </c>
      <c r="W20" s="20" t="s">
        <v>37</v>
      </c>
      <c r="X20" s="20" t="s">
        <v>37</v>
      </c>
      <c r="Y20" s="20"/>
      <c r="Z20" s="65">
        <v>20</v>
      </c>
      <c r="AA20" s="70" t="s">
        <v>46</v>
      </c>
      <c r="AB20" s="71"/>
      <c r="AC20" s="20" t="s">
        <v>38</v>
      </c>
      <c r="AD20" s="20" t="s">
        <v>38</v>
      </c>
      <c r="AE20" s="20" t="s">
        <v>38</v>
      </c>
      <c r="AF20" s="20" t="s">
        <v>38</v>
      </c>
      <c r="AG20" s="20" t="s">
        <v>38</v>
      </c>
      <c r="AH20" s="20" t="s">
        <v>38</v>
      </c>
      <c r="AI20" s="20" t="s">
        <v>38</v>
      </c>
      <c r="AJ20" s="20" t="s">
        <v>38</v>
      </c>
    </row>
    <row r="21" spans="1:36" ht="21.75" customHeight="1">
      <c r="A21" s="65">
        <v>21</v>
      </c>
      <c r="B21" s="70" t="s">
        <v>47</v>
      </c>
      <c r="C21" s="71"/>
      <c r="D21" s="11">
        <v>1</v>
      </c>
      <c r="E21" s="8">
        <v>1</v>
      </c>
      <c r="F21" s="10" t="s">
        <v>11</v>
      </c>
      <c r="G21" s="10" t="s">
        <v>11</v>
      </c>
      <c r="H21" s="20" t="s">
        <v>37</v>
      </c>
      <c r="I21" s="10" t="s">
        <v>11</v>
      </c>
      <c r="J21" s="10" t="s">
        <v>11</v>
      </c>
      <c r="K21" s="10" t="s">
        <v>11</v>
      </c>
      <c r="L21" s="10"/>
      <c r="M21" s="20" t="s">
        <v>37</v>
      </c>
      <c r="N21" s="20" t="s">
        <v>37</v>
      </c>
      <c r="O21" s="20" t="s">
        <v>37</v>
      </c>
      <c r="P21" s="10" t="s">
        <v>11</v>
      </c>
      <c r="Q21" s="10" t="s">
        <v>11</v>
      </c>
      <c r="R21" s="10" t="s">
        <v>11</v>
      </c>
      <c r="S21" s="20" t="s">
        <v>37</v>
      </c>
      <c r="T21" s="20" t="s">
        <v>37</v>
      </c>
      <c r="U21" s="20" t="s">
        <v>37</v>
      </c>
      <c r="V21" s="10" t="s">
        <v>11</v>
      </c>
      <c r="W21" s="10" t="s">
        <v>11</v>
      </c>
      <c r="X21" s="10" t="s">
        <v>11</v>
      </c>
      <c r="Y21" s="10"/>
      <c r="Z21" s="65">
        <v>21</v>
      </c>
      <c r="AA21" s="70" t="s">
        <v>47</v>
      </c>
      <c r="AB21" s="71"/>
      <c r="AC21" s="20" t="s">
        <v>38</v>
      </c>
      <c r="AD21" s="20" t="s">
        <v>38</v>
      </c>
      <c r="AE21" s="20" t="s">
        <v>38</v>
      </c>
      <c r="AF21" s="20" t="s">
        <v>38</v>
      </c>
      <c r="AG21" s="20" t="s">
        <v>38</v>
      </c>
      <c r="AH21" s="20" t="s">
        <v>38</v>
      </c>
      <c r="AI21" s="20" t="s">
        <v>38</v>
      </c>
      <c r="AJ21" s="20" t="s">
        <v>38</v>
      </c>
    </row>
    <row r="22" spans="1:36" ht="15" customHeight="1">
      <c r="A22" s="65"/>
      <c r="B22" s="70"/>
      <c r="C22" s="71"/>
      <c r="D22" s="11"/>
      <c r="E22" s="8"/>
      <c r="F22" s="10"/>
      <c r="G22" s="10"/>
      <c r="H22" s="8"/>
      <c r="I22" s="8"/>
      <c r="J22" s="10"/>
      <c r="K22" s="10"/>
      <c r="L22" s="10"/>
      <c r="M22" s="8"/>
      <c r="N22" s="8"/>
      <c r="O22" s="8"/>
      <c r="P22" s="8"/>
      <c r="Q22" s="10"/>
      <c r="R22" s="10"/>
      <c r="S22" s="8"/>
      <c r="T22" s="10"/>
      <c r="U22" s="10"/>
      <c r="W22" s="10"/>
      <c r="X22" s="10"/>
      <c r="Y22" s="10"/>
      <c r="Z22" s="65"/>
      <c r="AA22" s="70"/>
      <c r="AB22" s="71"/>
      <c r="AC22" s="8"/>
      <c r="AD22" s="8"/>
      <c r="AE22" s="8"/>
      <c r="AF22" s="8"/>
      <c r="AG22" s="8"/>
      <c r="AH22" s="8"/>
      <c r="AJ22" s="8"/>
    </row>
    <row r="23" spans="1:36" ht="21.75" customHeight="1">
      <c r="A23" s="65">
        <v>22</v>
      </c>
      <c r="B23" s="70" t="s">
        <v>48</v>
      </c>
      <c r="C23" s="71"/>
      <c r="D23" s="11">
        <v>58</v>
      </c>
      <c r="E23" s="8">
        <v>33</v>
      </c>
      <c r="F23" s="10" t="s">
        <v>11</v>
      </c>
      <c r="G23" s="8">
        <v>25</v>
      </c>
      <c r="H23" s="8">
        <v>980</v>
      </c>
      <c r="I23" s="8">
        <v>38</v>
      </c>
      <c r="J23" s="8">
        <v>26</v>
      </c>
      <c r="K23" s="8">
        <v>12</v>
      </c>
      <c r="L23" s="8"/>
      <c r="M23" s="8">
        <v>651</v>
      </c>
      <c r="N23" s="8">
        <v>445</v>
      </c>
      <c r="O23" s="8">
        <v>206</v>
      </c>
      <c r="P23" s="8">
        <v>275</v>
      </c>
      <c r="Q23" s="8">
        <v>31</v>
      </c>
      <c r="R23" s="8">
        <v>244</v>
      </c>
      <c r="S23" s="8">
        <v>16</v>
      </c>
      <c r="T23" s="8">
        <v>9</v>
      </c>
      <c r="U23" s="8">
        <v>7</v>
      </c>
      <c r="V23" s="10">
        <v>2</v>
      </c>
      <c r="W23" s="8">
        <v>2</v>
      </c>
      <c r="X23" s="10" t="s">
        <v>11</v>
      </c>
      <c r="Y23" s="10"/>
      <c r="Z23" s="65">
        <v>22</v>
      </c>
      <c r="AA23" s="70" t="s">
        <v>48</v>
      </c>
      <c r="AB23" s="71"/>
      <c r="AC23" s="8">
        <v>331637</v>
      </c>
      <c r="AD23" s="8">
        <v>1202788</v>
      </c>
      <c r="AE23" s="8">
        <f>SUM(AF23:AH23)</f>
        <v>2221902</v>
      </c>
      <c r="AF23" s="8">
        <v>2141035</v>
      </c>
      <c r="AG23" s="10">
        <v>80867</v>
      </c>
      <c r="AH23" s="10" t="s">
        <v>11</v>
      </c>
      <c r="AI23" s="8">
        <v>2227783</v>
      </c>
      <c r="AJ23" s="8">
        <v>893217</v>
      </c>
    </row>
    <row r="24" spans="1:36" ht="21.75" customHeight="1">
      <c r="A24" s="65">
        <v>23</v>
      </c>
      <c r="B24" s="70" t="s">
        <v>49</v>
      </c>
      <c r="C24" s="71"/>
      <c r="D24" s="11">
        <v>6</v>
      </c>
      <c r="E24" s="8">
        <v>6</v>
      </c>
      <c r="F24" s="10" t="s">
        <v>11</v>
      </c>
      <c r="G24" s="10" t="s">
        <v>11</v>
      </c>
      <c r="H24" s="8">
        <v>231</v>
      </c>
      <c r="I24" s="10" t="s">
        <v>11</v>
      </c>
      <c r="J24" s="10" t="s">
        <v>11</v>
      </c>
      <c r="K24" s="10" t="s">
        <v>11</v>
      </c>
      <c r="L24" s="10"/>
      <c r="M24" s="8">
        <v>178</v>
      </c>
      <c r="N24" s="8">
        <v>158</v>
      </c>
      <c r="O24" s="8">
        <v>20</v>
      </c>
      <c r="P24" s="10">
        <v>22</v>
      </c>
      <c r="Q24" s="10">
        <v>23</v>
      </c>
      <c r="R24" s="10">
        <v>11</v>
      </c>
      <c r="S24" s="10">
        <v>19</v>
      </c>
      <c r="T24" s="10">
        <v>9</v>
      </c>
      <c r="U24" s="10">
        <v>10</v>
      </c>
      <c r="V24" s="10" t="s">
        <v>11</v>
      </c>
      <c r="W24" s="10" t="s">
        <v>11</v>
      </c>
      <c r="X24" s="10" t="s">
        <v>11</v>
      </c>
      <c r="Y24" s="10"/>
      <c r="Z24" s="65">
        <v>23</v>
      </c>
      <c r="AA24" s="70" t="s">
        <v>49</v>
      </c>
      <c r="AB24" s="71"/>
      <c r="AC24" s="8">
        <v>95445</v>
      </c>
      <c r="AD24" s="8">
        <v>477063</v>
      </c>
      <c r="AE24" s="8">
        <f>SUM(AF24:AH24)</f>
        <v>1186085</v>
      </c>
      <c r="AF24" s="8">
        <v>1186085</v>
      </c>
      <c r="AG24" s="10" t="s">
        <v>11</v>
      </c>
      <c r="AH24" s="10" t="s">
        <v>11</v>
      </c>
      <c r="AI24" s="8">
        <v>1167260</v>
      </c>
      <c r="AJ24" s="8">
        <v>611471</v>
      </c>
    </row>
    <row r="25" spans="1:36" ht="21.75" customHeight="1">
      <c r="A25" s="65">
        <v>24</v>
      </c>
      <c r="B25" s="70" t="s">
        <v>65</v>
      </c>
      <c r="C25" s="71"/>
      <c r="D25" s="11">
        <v>5</v>
      </c>
      <c r="E25" s="8">
        <v>4</v>
      </c>
      <c r="F25" s="10" t="s">
        <v>11</v>
      </c>
      <c r="G25" s="10">
        <v>1</v>
      </c>
      <c r="H25" s="20" t="s">
        <v>37</v>
      </c>
      <c r="I25" s="20" t="s">
        <v>37</v>
      </c>
      <c r="J25" s="20" t="s">
        <v>37</v>
      </c>
      <c r="K25" s="20" t="s">
        <v>37</v>
      </c>
      <c r="L25" s="20"/>
      <c r="M25" s="20" t="s">
        <v>37</v>
      </c>
      <c r="N25" s="20" t="s">
        <v>37</v>
      </c>
      <c r="O25" s="20" t="s">
        <v>37</v>
      </c>
      <c r="P25" s="20" t="s">
        <v>37</v>
      </c>
      <c r="Q25" s="20" t="s">
        <v>37</v>
      </c>
      <c r="R25" s="20" t="s">
        <v>37</v>
      </c>
      <c r="S25" s="10" t="s">
        <v>11</v>
      </c>
      <c r="T25" s="10" t="s">
        <v>11</v>
      </c>
      <c r="U25" s="10" t="s">
        <v>11</v>
      </c>
      <c r="V25" s="10" t="s">
        <v>11</v>
      </c>
      <c r="W25" s="10" t="s">
        <v>11</v>
      </c>
      <c r="X25" s="10" t="s">
        <v>11</v>
      </c>
      <c r="Y25" s="10"/>
      <c r="Z25" s="65">
        <v>24</v>
      </c>
      <c r="AA25" s="70" t="s">
        <v>65</v>
      </c>
      <c r="AB25" s="71"/>
      <c r="AC25" s="20" t="s">
        <v>38</v>
      </c>
      <c r="AD25" s="20" t="s">
        <v>38</v>
      </c>
      <c r="AE25" s="20" t="s">
        <v>38</v>
      </c>
      <c r="AF25" s="20" t="s">
        <v>38</v>
      </c>
      <c r="AG25" s="20" t="s">
        <v>38</v>
      </c>
      <c r="AH25" s="20" t="s">
        <v>38</v>
      </c>
      <c r="AI25" s="20" t="s">
        <v>38</v>
      </c>
      <c r="AJ25" s="20" t="s">
        <v>38</v>
      </c>
    </row>
    <row r="26" spans="1:36" ht="21.75" customHeight="1">
      <c r="A26" s="65">
        <v>25</v>
      </c>
      <c r="B26" s="70" t="s">
        <v>50</v>
      </c>
      <c r="C26" s="71"/>
      <c r="D26" s="11">
        <v>23</v>
      </c>
      <c r="E26" s="8">
        <v>22</v>
      </c>
      <c r="F26" s="10" t="s">
        <v>11</v>
      </c>
      <c r="G26" s="10">
        <v>1</v>
      </c>
      <c r="H26" s="8">
        <v>418</v>
      </c>
      <c r="I26" s="8">
        <v>1</v>
      </c>
      <c r="J26" s="10">
        <v>1</v>
      </c>
      <c r="K26" s="10" t="s">
        <v>11</v>
      </c>
      <c r="L26" s="10"/>
      <c r="M26" s="8">
        <v>383</v>
      </c>
      <c r="N26" s="8">
        <v>321</v>
      </c>
      <c r="O26" s="8">
        <v>62</v>
      </c>
      <c r="P26" s="8">
        <v>1</v>
      </c>
      <c r="Q26" s="10">
        <v>12</v>
      </c>
      <c r="R26" s="10">
        <v>14</v>
      </c>
      <c r="S26" s="10">
        <v>8</v>
      </c>
      <c r="T26" s="10">
        <v>7</v>
      </c>
      <c r="U26" s="10">
        <v>1</v>
      </c>
      <c r="V26" s="10">
        <v>19</v>
      </c>
      <c r="W26" s="10">
        <v>19</v>
      </c>
      <c r="X26" s="10" t="s">
        <v>11</v>
      </c>
      <c r="Y26" s="10"/>
      <c r="Z26" s="65">
        <v>25</v>
      </c>
      <c r="AA26" s="70" t="s">
        <v>50</v>
      </c>
      <c r="AB26" s="71"/>
      <c r="AC26" s="8">
        <v>137686</v>
      </c>
      <c r="AD26" s="8">
        <v>369421</v>
      </c>
      <c r="AE26" s="8">
        <f>SUM(AF26:AH26)</f>
        <v>901941</v>
      </c>
      <c r="AF26" s="8">
        <v>900451</v>
      </c>
      <c r="AG26" s="10">
        <v>1490</v>
      </c>
      <c r="AH26" s="10" t="s">
        <v>11</v>
      </c>
      <c r="AI26" s="8">
        <v>898005</v>
      </c>
      <c r="AJ26" s="8">
        <v>468755</v>
      </c>
    </row>
    <row r="27" spans="1:36" ht="21.75" customHeight="1">
      <c r="A27" s="65">
        <v>26</v>
      </c>
      <c r="B27" s="70" t="s">
        <v>51</v>
      </c>
      <c r="C27" s="71"/>
      <c r="D27" s="11">
        <v>6</v>
      </c>
      <c r="E27" s="8">
        <v>4</v>
      </c>
      <c r="F27" s="10" t="s">
        <v>11</v>
      </c>
      <c r="G27" s="8">
        <v>2</v>
      </c>
      <c r="H27" s="8">
        <v>297</v>
      </c>
      <c r="I27" s="8">
        <v>3</v>
      </c>
      <c r="J27" s="8">
        <v>2</v>
      </c>
      <c r="K27" s="10">
        <v>1</v>
      </c>
      <c r="L27" s="10"/>
      <c r="M27" s="8">
        <v>288</v>
      </c>
      <c r="N27" s="8">
        <v>258</v>
      </c>
      <c r="O27" s="8">
        <v>30</v>
      </c>
      <c r="P27" s="8">
        <v>6</v>
      </c>
      <c r="Q27" s="8">
        <v>1</v>
      </c>
      <c r="R27" s="10">
        <v>5</v>
      </c>
      <c r="S27" s="10" t="s">
        <v>11</v>
      </c>
      <c r="T27" s="10" t="s">
        <v>11</v>
      </c>
      <c r="U27" s="10" t="s">
        <v>11</v>
      </c>
      <c r="V27" s="10" t="s">
        <v>11</v>
      </c>
      <c r="W27" s="10" t="s">
        <v>11</v>
      </c>
      <c r="X27" s="10" t="s">
        <v>11</v>
      </c>
      <c r="Y27" s="10"/>
      <c r="Z27" s="65">
        <v>26</v>
      </c>
      <c r="AA27" s="70" t="s">
        <v>51</v>
      </c>
      <c r="AB27" s="71"/>
      <c r="AC27" s="8">
        <v>152815</v>
      </c>
      <c r="AD27" s="8">
        <v>393618</v>
      </c>
      <c r="AE27" s="8">
        <f>SUM(AF27:AH27)</f>
        <v>732899</v>
      </c>
      <c r="AF27" s="8">
        <v>726147</v>
      </c>
      <c r="AG27" s="8">
        <v>6752</v>
      </c>
      <c r="AH27" s="10" t="s">
        <v>11</v>
      </c>
      <c r="AI27" s="8">
        <v>729195</v>
      </c>
      <c r="AJ27" s="8">
        <v>288041</v>
      </c>
    </row>
    <row r="28" spans="1:36" ht="15" customHeight="1">
      <c r="A28" s="65"/>
      <c r="B28" s="70"/>
      <c r="C28" s="71"/>
      <c r="D28" s="11"/>
      <c r="E28" s="8"/>
      <c r="F28" s="1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W28" s="8"/>
      <c r="X28" s="8"/>
      <c r="Y28" s="8"/>
      <c r="Z28" s="65"/>
      <c r="AA28" s="70"/>
      <c r="AB28" s="71"/>
      <c r="AC28" s="8"/>
      <c r="AD28" s="8"/>
      <c r="AE28" s="8"/>
      <c r="AF28" s="8"/>
      <c r="AG28" s="8"/>
      <c r="AH28" s="10"/>
      <c r="AJ28" s="8"/>
    </row>
    <row r="29" spans="1:36" ht="21.75" customHeight="1">
      <c r="A29" s="65">
        <v>27</v>
      </c>
      <c r="B29" s="70" t="s">
        <v>52</v>
      </c>
      <c r="C29" s="71"/>
      <c r="D29" s="11">
        <v>7</v>
      </c>
      <c r="E29" s="8">
        <v>4</v>
      </c>
      <c r="F29" s="10" t="s">
        <v>11</v>
      </c>
      <c r="G29" s="8">
        <v>3</v>
      </c>
      <c r="H29" s="8">
        <v>185</v>
      </c>
      <c r="I29" s="8">
        <v>4</v>
      </c>
      <c r="J29" s="8">
        <v>3</v>
      </c>
      <c r="K29" s="10">
        <v>1</v>
      </c>
      <c r="L29" s="10"/>
      <c r="M29" s="8">
        <v>131</v>
      </c>
      <c r="N29" s="8">
        <v>96</v>
      </c>
      <c r="O29" s="8">
        <v>35</v>
      </c>
      <c r="P29" s="8">
        <v>29</v>
      </c>
      <c r="Q29" s="8">
        <v>4</v>
      </c>
      <c r="R29" s="10">
        <v>25</v>
      </c>
      <c r="S29" s="8">
        <v>21</v>
      </c>
      <c r="T29" s="8">
        <v>12</v>
      </c>
      <c r="U29" s="10">
        <v>9</v>
      </c>
      <c r="V29" s="10" t="s">
        <v>11</v>
      </c>
      <c r="W29" s="10" t="s">
        <v>11</v>
      </c>
      <c r="X29" s="10" t="s">
        <v>11</v>
      </c>
      <c r="Y29" s="10"/>
      <c r="Z29" s="65">
        <v>27</v>
      </c>
      <c r="AA29" s="70" t="s">
        <v>52</v>
      </c>
      <c r="AB29" s="71"/>
      <c r="AC29" s="8">
        <v>56321</v>
      </c>
      <c r="AD29" s="8">
        <v>188195</v>
      </c>
      <c r="AE29" s="8">
        <f>SUM(AF29:AH29)</f>
        <v>318506</v>
      </c>
      <c r="AF29" s="8">
        <v>308437</v>
      </c>
      <c r="AG29" s="8">
        <v>10069</v>
      </c>
      <c r="AH29" s="10" t="s">
        <v>11</v>
      </c>
      <c r="AI29" s="8">
        <v>320082</v>
      </c>
      <c r="AJ29" s="8">
        <v>106691</v>
      </c>
    </row>
    <row r="30" spans="1:36" ht="21.75" customHeight="1">
      <c r="A30" s="65">
        <v>28</v>
      </c>
      <c r="B30" s="70" t="s">
        <v>53</v>
      </c>
      <c r="C30" s="71"/>
      <c r="D30" s="11">
        <v>686</v>
      </c>
      <c r="E30" s="8">
        <v>214</v>
      </c>
      <c r="F30" s="10">
        <v>1</v>
      </c>
      <c r="G30" s="8">
        <v>471</v>
      </c>
      <c r="H30" s="8">
        <v>5387</v>
      </c>
      <c r="I30" s="8">
        <v>661</v>
      </c>
      <c r="J30" s="8">
        <v>473</v>
      </c>
      <c r="K30" s="8">
        <v>188</v>
      </c>
      <c r="L30" s="8"/>
      <c r="M30" s="8">
        <v>3891</v>
      </c>
      <c r="N30" s="8">
        <v>2655</v>
      </c>
      <c r="O30" s="8">
        <v>1236</v>
      </c>
      <c r="P30" s="8">
        <v>727</v>
      </c>
      <c r="Q30" s="8">
        <v>116</v>
      </c>
      <c r="R30" s="8">
        <v>611</v>
      </c>
      <c r="S30" s="8">
        <v>108</v>
      </c>
      <c r="T30" s="8">
        <v>63</v>
      </c>
      <c r="U30" s="8">
        <v>45</v>
      </c>
      <c r="V30" s="3">
        <v>25</v>
      </c>
      <c r="W30" s="8">
        <v>12</v>
      </c>
      <c r="X30" s="8">
        <v>13</v>
      </c>
      <c r="Y30" s="8"/>
      <c r="Z30" s="65">
        <v>28</v>
      </c>
      <c r="AA30" s="70" t="s">
        <v>53</v>
      </c>
      <c r="AB30" s="71"/>
      <c r="AC30" s="8">
        <v>1833880</v>
      </c>
      <c r="AD30" s="8">
        <v>3810556</v>
      </c>
      <c r="AE30" s="8">
        <f>SUM(AF30:AH30)</f>
        <v>8296857</v>
      </c>
      <c r="AF30" s="8">
        <v>7359065</v>
      </c>
      <c r="AG30" s="8">
        <v>903788</v>
      </c>
      <c r="AH30" s="8">
        <v>34004</v>
      </c>
      <c r="AI30" s="8">
        <v>8326132</v>
      </c>
      <c r="AJ30" s="8">
        <v>4086038</v>
      </c>
    </row>
    <row r="31" spans="1:36" ht="21.75" customHeight="1">
      <c r="A31" s="65">
        <v>29</v>
      </c>
      <c r="B31" s="70" t="s">
        <v>54</v>
      </c>
      <c r="C31" s="71"/>
      <c r="D31" s="11">
        <v>174</v>
      </c>
      <c r="E31" s="8">
        <v>82</v>
      </c>
      <c r="F31" s="10" t="s">
        <v>11</v>
      </c>
      <c r="G31" s="8">
        <v>92</v>
      </c>
      <c r="H31" s="8">
        <v>1355</v>
      </c>
      <c r="I31" s="8">
        <v>128</v>
      </c>
      <c r="J31" s="8">
        <v>96</v>
      </c>
      <c r="K31" s="8">
        <v>32</v>
      </c>
      <c r="L31" s="8"/>
      <c r="M31" s="8">
        <v>1082</v>
      </c>
      <c r="N31" s="8">
        <v>830</v>
      </c>
      <c r="O31" s="8">
        <v>252</v>
      </c>
      <c r="P31" s="8">
        <v>126</v>
      </c>
      <c r="Q31" s="8">
        <v>30</v>
      </c>
      <c r="R31" s="8">
        <v>96</v>
      </c>
      <c r="S31" s="8">
        <v>19</v>
      </c>
      <c r="T31" s="8">
        <v>3</v>
      </c>
      <c r="U31" s="8">
        <v>16</v>
      </c>
      <c r="V31" s="10">
        <v>2</v>
      </c>
      <c r="W31" s="10" t="s">
        <v>11</v>
      </c>
      <c r="X31" s="8">
        <v>2</v>
      </c>
      <c r="Y31" s="8"/>
      <c r="Z31" s="65">
        <v>29</v>
      </c>
      <c r="AA31" s="70" t="s">
        <v>54</v>
      </c>
      <c r="AB31" s="71"/>
      <c r="AC31" s="8">
        <v>486815</v>
      </c>
      <c r="AD31" s="8">
        <v>658180</v>
      </c>
      <c r="AE31" s="8">
        <f>SUM(AF31:AH31)</f>
        <v>1754101</v>
      </c>
      <c r="AF31" s="8">
        <v>1433369</v>
      </c>
      <c r="AG31" s="8">
        <v>306704</v>
      </c>
      <c r="AH31" s="8">
        <v>14028</v>
      </c>
      <c r="AI31" s="8">
        <v>1796154</v>
      </c>
      <c r="AJ31" s="8">
        <v>1056676</v>
      </c>
    </row>
    <row r="32" spans="1:36" ht="21.75" customHeight="1">
      <c r="A32" s="65">
        <v>30</v>
      </c>
      <c r="B32" s="70" t="s">
        <v>55</v>
      </c>
      <c r="C32" s="71"/>
      <c r="D32" s="11">
        <v>19</v>
      </c>
      <c r="E32" s="8">
        <v>14</v>
      </c>
      <c r="F32" s="10" t="s">
        <v>11</v>
      </c>
      <c r="G32" s="8">
        <v>5</v>
      </c>
      <c r="H32" s="8">
        <v>252</v>
      </c>
      <c r="I32" s="8">
        <v>8</v>
      </c>
      <c r="J32" s="8">
        <v>6</v>
      </c>
      <c r="K32" s="8">
        <v>2</v>
      </c>
      <c r="L32" s="8"/>
      <c r="M32" s="8">
        <v>120</v>
      </c>
      <c r="N32" s="8">
        <v>73</v>
      </c>
      <c r="O32" s="8">
        <v>47</v>
      </c>
      <c r="P32" s="8">
        <v>121</v>
      </c>
      <c r="Q32" s="8">
        <v>9</v>
      </c>
      <c r="R32" s="8">
        <v>112</v>
      </c>
      <c r="S32" s="8">
        <v>3</v>
      </c>
      <c r="T32" s="8">
        <v>3</v>
      </c>
      <c r="U32" s="10" t="s">
        <v>11</v>
      </c>
      <c r="V32" s="10" t="s">
        <v>11</v>
      </c>
      <c r="W32" s="10" t="s">
        <v>11</v>
      </c>
      <c r="X32" s="10" t="s">
        <v>11</v>
      </c>
      <c r="Y32" s="10"/>
      <c r="Z32" s="65">
        <v>30</v>
      </c>
      <c r="AA32" s="70" t="s">
        <v>55</v>
      </c>
      <c r="AB32" s="71"/>
      <c r="AC32" s="8">
        <v>59582</v>
      </c>
      <c r="AD32" s="8">
        <v>61137</v>
      </c>
      <c r="AE32" s="8">
        <f>SUM(AF32:AH32)</f>
        <v>163759</v>
      </c>
      <c r="AF32" s="8">
        <v>70305</v>
      </c>
      <c r="AG32" s="8">
        <v>93438</v>
      </c>
      <c r="AH32" s="10">
        <v>16</v>
      </c>
      <c r="AI32" s="8">
        <v>163567</v>
      </c>
      <c r="AJ32" s="8">
        <v>92801</v>
      </c>
    </row>
    <row r="33" spans="1:36" ht="21.75" customHeight="1">
      <c r="A33" s="65">
        <v>31</v>
      </c>
      <c r="B33" s="70" t="s">
        <v>56</v>
      </c>
      <c r="C33" s="71"/>
      <c r="D33" s="11">
        <v>35</v>
      </c>
      <c r="E33" s="8">
        <v>18</v>
      </c>
      <c r="F33" s="10" t="s">
        <v>11</v>
      </c>
      <c r="G33" s="8">
        <v>17</v>
      </c>
      <c r="H33" s="8">
        <v>633</v>
      </c>
      <c r="I33" s="8">
        <v>23</v>
      </c>
      <c r="J33" s="8">
        <v>17</v>
      </c>
      <c r="K33" s="8">
        <v>6</v>
      </c>
      <c r="L33" s="8"/>
      <c r="M33" s="8">
        <v>487</v>
      </c>
      <c r="N33" s="8">
        <v>388</v>
      </c>
      <c r="O33" s="8">
        <v>99</v>
      </c>
      <c r="P33" s="8">
        <v>62</v>
      </c>
      <c r="Q33" s="8">
        <v>15</v>
      </c>
      <c r="R33" s="8">
        <v>47</v>
      </c>
      <c r="S33" s="8">
        <v>61</v>
      </c>
      <c r="T33" s="8">
        <v>60</v>
      </c>
      <c r="U33" s="8">
        <v>1</v>
      </c>
      <c r="V33" s="10">
        <v>1</v>
      </c>
      <c r="W33" s="8">
        <v>1</v>
      </c>
      <c r="X33" s="10" t="s">
        <v>11</v>
      </c>
      <c r="Y33" s="10"/>
      <c r="Z33" s="65">
        <v>31</v>
      </c>
      <c r="AA33" s="70" t="s">
        <v>56</v>
      </c>
      <c r="AB33" s="71"/>
      <c r="AC33" s="8">
        <v>266757</v>
      </c>
      <c r="AD33" s="8">
        <v>860079</v>
      </c>
      <c r="AE33" s="8">
        <f>SUM(AF33:AH33)</f>
        <v>1348279</v>
      </c>
      <c r="AF33" s="8">
        <v>1124520</v>
      </c>
      <c r="AG33" s="8">
        <v>223759</v>
      </c>
      <c r="AH33" s="10" t="s">
        <v>11</v>
      </c>
      <c r="AI33" s="8">
        <v>1348153</v>
      </c>
      <c r="AJ33" s="8">
        <v>393036</v>
      </c>
    </row>
    <row r="34" spans="1:36" ht="15" customHeight="1">
      <c r="A34" s="65"/>
      <c r="B34" s="70"/>
      <c r="C34" s="71"/>
      <c r="D34" s="11"/>
      <c r="E34" s="8"/>
      <c r="F34" s="1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W34" s="8"/>
      <c r="X34" s="8"/>
      <c r="Y34" s="8"/>
      <c r="Z34" s="65"/>
      <c r="AA34" s="70"/>
      <c r="AB34" s="71"/>
      <c r="AC34" s="8"/>
      <c r="AD34" s="8"/>
      <c r="AE34" s="8"/>
      <c r="AF34" s="8"/>
      <c r="AG34" s="8"/>
      <c r="AH34" s="8"/>
      <c r="AI34" s="8"/>
      <c r="AJ34" s="8"/>
    </row>
    <row r="35" spans="1:36" ht="21.75" customHeight="1">
      <c r="A35" s="65">
        <v>32</v>
      </c>
      <c r="B35" s="70" t="s">
        <v>57</v>
      </c>
      <c r="C35" s="71"/>
      <c r="D35" s="19">
        <v>4</v>
      </c>
      <c r="E35" s="3">
        <v>1</v>
      </c>
      <c r="F35" s="10" t="s">
        <v>11</v>
      </c>
      <c r="G35" s="10">
        <v>3</v>
      </c>
      <c r="H35" s="3">
        <v>225</v>
      </c>
      <c r="I35" s="8">
        <v>8</v>
      </c>
      <c r="J35" s="10">
        <v>4</v>
      </c>
      <c r="K35" s="10">
        <v>4</v>
      </c>
      <c r="L35" s="10"/>
      <c r="M35" s="8">
        <v>178</v>
      </c>
      <c r="N35" s="3">
        <v>79</v>
      </c>
      <c r="O35" s="3">
        <v>99</v>
      </c>
      <c r="P35" s="8">
        <v>18</v>
      </c>
      <c r="Q35" s="10" t="s">
        <v>11</v>
      </c>
      <c r="R35" s="10">
        <v>18</v>
      </c>
      <c r="S35" s="8">
        <v>21</v>
      </c>
      <c r="T35" s="10">
        <v>3</v>
      </c>
      <c r="U35" s="10">
        <v>18</v>
      </c>
      <c r="V35" s="10" t="s">
        <v>11</v>
      </c>
      <c r="W35" s="10" t="s">
        <v>11</v>
      </c>
      <c r="X35" s="10" t="s">
        <v>11</v>
      </c>
      <c r="Y35" s="10"/>
      <c r="Z35" s="65">
        <v>32</v>
      </c>
      <c r="AA35" s="70" t="s">
        <v>57</v>
      </c>
      <c r="AB35" s="71"/>
      <c r="AC35" s="8">
        <v>82525</v>
      </c>
      <c r="AD35" s="8">
        <v>87099</v>
      </c>
      <c r="AE35" s="8">
        <f>SUM(AF35:AH35)</f>
        <v>232236</v>
      </c>
      <c r="AF35" s="8">
        <v>232236</v>
      </c>
      <c r="AG35" s="10" t="s">
        <v>11</v>
      </c>
      <c r="AH35" s="10" t="s">
        <v>11</v>
      </c>
      <c r="AI35" s="8">
        <v>232272</v>
      </c>
      <c r="AJ35" s="8">
        <v>102548</v>
      </c>
    </row>
    <row r="36" spans="1:36" ht="21.75" customHeight="1">
      <c r="A36" s="65">
        <v>34</v>
      </c>
      <c r="B36" s="70" t="s">
        <v>58</v>
      </c>
      <c r="C36" s="71"/>
      <c r="D36" s="11">
        <v>39</v>
      </c>
      <c r="E36" s="8">
        <v>10</v>
      </c>
      <c r="F36" s="10" t="s">
        <v>11</v>
      </c>
      <c r="G36" s="8">
        <v>29</v>
      </c>
      <c r="H36" s="8">
        <v>196</v>
      </c>
      <c r="I36" s="8">
        <v>48</v>
      </c>
      <c r="J36" s="8">
        <v>27</v>
      </c>
      <c r="K36" s="8">
        <v>21</v>
      </c>
      <c r="L36" s="8"/>
      <c r="M36" s="8">
        <v>128</v>
      </c>
      <c r="N36" s="8">
        <v>97</v>
      </c>
      <c r="O36" s="8">
        <v>31</v>
      </c>
      <c r="P36" s="8">
        <v>16</v>
      </c>
      <c r="Q36" s="8">
        <v>3</v>
      </c>
      <c r="R36" s="8">
        <v>13</v>
      </c>
      <c r="S36" s="8">
        <v>4</v>
      </c>
      <c r="T36" s="8">
        <v>3</v>
      </c>
      <c r="U36" s="8">
        <v>1</v>
      </c>
      <c r="V36" s="10">
        <v>1</v>
      </c>
      <c r="W36" s="8">
        <v>1</v>
      </c>
      <c r="X36" s="10" t="s">
        <v>11</v>
      </c>
      <c r="Y36" s="10"/>
      <c r="Z36" s="65">
        <v>34</v>
      </c>
      <c r="AA36" s="70" t="s">
        <v>58</v>
      </c>
      <c r="AB36" s="71"/>
      <c r="AC36" s="8">
        <v>55177</v>
      </c>
      <c r="AD36" s="8">
        <v>181427</v>
      </c>
      <c r="AE36" s="8">
        <f>SUM(AF36:AH36)</f>
        <v>1035229</v>
      </c>
      <c r="AF36" s="8">
        <v>1028612</v>
      </c>
      <c r="AG36" s="8">
        <v>3605</v>
      </c>
      <c r="AH36" s="8">
        <v>3012</v>
      </c>
      <c r="AI36" s="8">
        <v>1035354</v>
      </c>
      <c r="AJ36" s="8">
        <v>788693</v>
      </c>
    </row>
    <row r="37" spans="1:36" ht="21.75" customHeight="1" thickBot="1">
      <c r="A37" s="65"/>
      <c r="B37" s="72"/>
      <c r="C37" s="67"/>
      <c r="D37" s="11"/>
      <c r="E37" s="8"/>
      <c r="F37" s="1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65"/>
      <c r="AA37" s="72"/>
      <c r="AB37" s="67"/>
      <c r="AC37" s="9" t="s">
        <v>10</v>
      </c>
      <c r="AD37" s="8"/>
      <c r="AE37" s="8"/>
      <c r="AF37" s="8"/>
      <c r="AG37" s="8"/>
      <c r="AH37" s="8"/>
      <c r="AI37" s="8"/>
      <c r="AJ37" s="8"/>
    </row>
    <row r="38" spans="1:36" ht="21.75" customHeight="1" thickTop="1">
      <c r="A38" s="24"/>
      <c r="B38" s="74"/>
      <c r="C38" s="75"/>
      <c r="D38" s="76"/>
      <c r="E38" s="76"/>
      <c r="F38" s="77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15"/>
      <c r="Z38" s="24"/>
      <c r="AA38" s="74"/>
      <c r="AB38" s="75"/>
      <c r="AC38" s="76"/>
      <c r="AD38" s="76"/>
      <c r="AE38" s="76"/>
      <c r="AF38" s="76"/>
      <c r="AG38" s="76"/>
      <c r="AH38" s="76"/>
      <c r="AI38" s="76"/>
      <c r="AJ38" s="76"/>
    </row>
    <row r="39" spans="1:36" ht="21.75" customHeight="1">
      <c r="A39" s="65"/>
      <c r="B39" s="70" t="s">
        <v>16</v>
      </c>
      <c r="C39" s="71"/>
      <c r="D39" s="11">
        <v>471</v>
      </c>
      <c r="E39" s="11">
        <v>191</v>
      </c>
      <c r="F39" s="11">
        <v>3</v>
      </c>
      <c r="G39" s="11">
        <v>277</v>
      </c>
      <c r="H39" s="11">
        <v>4718</v>
      </c>
      <c r="I39" s="11">
        <v>432</v>
      </c>
      <c r="J39" s="11">
        <v>273</v>
      </c>
      <c r="K39" s="11">
        <v>159</v>
      </c>
      <c r="L39" s="11"/>
      <c r="M39" s="11">
        <v>3082</v>
      </c>
      <c r="N39" s="11">
        <v>2224</v>
      </c>
      <c r="O39" s="11">
        <v>858</v>
      </c>
      <c r="P39" s="11">
        <v>1046</v>
      </c>
      <c r="Q39" s="11">
        <v>202</v>
      </c>
      <c r="R39" s="11">
        <v>899</v>
      </c>
      <c r="S39" s="11">
        <v>103</v>
      </c>
      <c r="T39" s="11">
        <v>58</v>
      </c>
      <c r="U39" s="11">
        <v>45</v>
      </c>
      <c r="V39" s="11">
        <v>48</v>
      </c>
      <c r="W39" s="11">
        <v>33</v>
      </c>
      <c r="X39" s="11">
        <v>15</v>
      </c>
      <c r="Y39" s="11"/>
      <c r="Z39" s="65"/>
      <c r="AA39" s="73" t="s">
        <v>16</v>
      </c>
      <c r="AB39" s="71"/>
      <c r="AC39" s="11">
        <v>1420590</v>
      </c>
      <c r="AD39" s="11">
        <v>5309172</v>
      </c>
      <c r="AE39" s="11">
        <v>10589595</v>
      </c>
      <c r="AF39" s="11">
        <v>10093677</v>
      </c>
      <c r="AG39" s="8">
        <v>492497</v>
      </c>
      <c r="AH39" s="8">
        <v>3421</v>
      </c>
      <c r="AI39" s="11">
        <v>10556904</v>
      </c>
      <c r="AJ39" s="11">
        <v>4708517</v>
      </c>
    </row>
    <row r="40" spans="1:36" ht="21.75" customHeight="1">
      <c r="A40" s="65"/>
      <c r="B40" s="70" t="s">
        <v>12</v>
      </c>
      <c r="C40" s="71"/>
      <c r="D40" s="11">
        <v>934</v>
      </c>
      <c r="E40" s="11">
        <v>340</v>
      </c>
      <c r="F40" s="11">
        <v>1</v>
      </c>
      <c r="G40" s="11">
        <v>593</v>
      </c>
      <c r="H40" s="11">
        <v>8597</v>
      </c>
      <c r="I40" s="11">
        <v>835</v>
      </c>
      <c r="J40" s="11">
        <v>601</v>
      </c>
      <c r="K40" s="11">
        <v>234</v>
      </c>
      <c r="L40" s="11"/>
      <c r="M40" s="11">
        <v>6428</v>
      </c>
      <c r="N40" s="11">
        <v>4542</v>
      </c>
      <c r="O40" s="11">
        <v>1886</v>
      </c>
      <c r="P40" s="11">
        <v>1093</v>
      </c>
      <c r="Q40" s="11">
        <v>176</v>
      </c>
      <c r="R40" s="11">
        <v>917</v>
      </c>
      <c r="S40" s="11">
        <v>241</v>
      </c>
      <c r="T40" s="11">
        <v>152</v>
      </c>
      <c r="U40" s="11">
        <v>89</v>
      </c>
      <c r="V40" s="11">
        <v>50</v>
      </c>
      <c r="W40" s="11">
        <v>22</v>
      </c>
      <c r="X40" s="11">
        <v>28</v>
      </c>
      <c r="Y40" s="11"/>
      <c r="Z40" s="65"/>
      <c r="AA40" s="73" t="s">
        <v>12</v>
      </c>
      <c r="AB40" s="71"/>
      <c r="AC40" s="11">
        <v>3065520</v>
      </c>
      <c r="AD40" s="11">
        <v>6534856</v>
      </c>
      <c r="AE40" s="11">
        <v>13506906</v>
      </c>
      <c r="AF40" s="11">
        <v>11914348</v>
      </c>
      <c r="AG40" s="8">
        <v>1544510</v>
      </c>
      <c r="AH40" s="8">
        <v>48048</v>
      </c>
      <c r="AI40" s="11">
        <v>13577168</v>
      </c>
      <c r="AJ40" s="11">
        <v>6286085</v>
      </c>
    </row>
    <row r="41" spans="1:36" ht="21.75" customHeight="1" thickBot="1">
      <c r="A41" s="72"/>
      <c r="B41" s="72"/>
      <c r="C41" s="67"/>
      <c r="D41" s="11"/>
      <c r="E41" s="11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66"/>
      <c r="AA41" s="72"/>
      <c r="AB41" s="67"/>
      <c r="AC41" s="8"/>
      <c r="AD41" s="8"/>
      <c r="AE41" s="8"/>
      <c r="AF41" s="8"/>
      <c r="AG41" s="8"/>
      <c r="AH41" s="8"/>
      <c r="AI41" s="8"/>
      <c r="AJ41" s="8"/>
    </row>
    <row r="42" spans="1:36" ht="21.75" customHeight="1" thickTop="1">
      <c r="A42" s="74"/>
      <c r="B42" s="74"/>
      <c r="C42" s="75"/>
      <c r="D42" s="76"/>
      <c r="E42" s="76"/>
      <c r="F42" s="77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15"/>
      <c r="Z42" s="74"/>
      <c r="AA42" s="74"/>
      <c r="AB42" s="75"/>
      <c r="AC42" s="76"/>
      <c r="AD42" s="76"/>
      <c r="AE42" s="76"/>
      <c r="AF42" s="76"/>
      <c r="AG42" s="76"/>
      <c r="AH42" s="76"/>
      <c r="AI42" s="76"/>
      <c r="AJ42" s="76"/>
    </row>
    <row r="43" spans="1:36" ht="21.75" customHeight="1">
      <c r="A43" s="65"/>
      <c r="B43" s="73" t="s">
        <v>13</v>
      </c>
      <c r="C43" s="71"/>
      <c r="D43" s="11">
        <v>879</v>
      </c>
      <c r="E43" s="11">
        <v>326</v>
      </c>
      <c r="F43" s="11">
        <v>2</v>
      </c>
      <c r="G43" s="11">
        <v>551</v>
      </c>
      <c r="H43" s="20" t="s">
        <v>37</v>
      </c>
      <c r="I43" s="20" t="s">
        <v>37</v>
      </c>
      <c r="J43" s="20" t="s">
        <v>37</v>
      </c>
      <c r="K43" s="20" t="s">
        <v>37</v>
      </c>
      <c r="L43" s="20"/>
      <c r="M43" s="20" t="s">
        <v>37</v>
      </c>
      <c r="N43" s="20" t="s">
        <v>37</v>
      </c>
      <c r="O43" s="20" t="s">
        <v>37</v>
      </c>
      <c r="P43" s="20" t="s">
        <v>37</v>
      </c>
      <c r="Q43" s="20" t="s">
        <v>37</v>
      </c>
      <c r="R43" s="20" t="s">
        <v>37</v>
      </c>
      <c r="S43" s="20" t="s">
        <v>37</v>
      </c>
      <c r="T43" s="20" t="s">
        <v>37</v>
      </c>
      <c r="U43" s="20" t="s">
        <v>37</v>
      </c>
      <c r="V43" s="20" t="s">
        <v>37</v>
      </c>
      <c r="W43" s="20" t="s">
        <v>37</v>
      </c>
      <c r="X43" s="20" t="s">
        <v>37</v>
      </c>
      <c r="Y43" s="21"/>
      <c r="Z43" s="65"/>
      <c r="AA43" s="73" t="s">
        <v>13</v>
      </c>
      <c r="AB43" s="71"/>
      <c r="AC43" s="20" t="s">
        <v>38</v>
      </c>
      <c r="AD43" s="20" t="s">
        <v>38</v>
      </c>
      <c r="AE43" s="20" t="s">
        <v>38</v>
      </c>
      <c r="AF43" s="20" t="s">
        <v>38</v>
      </c>
      <c r="AG43" s="20" t="s">
        <v>38</v>
      </c>
      <c r="AH43" s="20" t="s">
        <v>38</v>
      </c>
      <c r="AI43" s="20" t="s">
        <v>38</v>
      </c>
      <c r="AJ43" s="20" t="s">
        <v>38</v>
      </c>
    </row>
    <row r="44" spans="1:36" ht="21.75" customHeight="1">
      <c r="A44" s="65"/>
      <c r="B44" s="73" t="s">
        <v>14</v>
      </c>
      <c r="C44" s="71"/>
      <c r="D44" s="11">
        <v>232</v>
      </c>
      <c r="E44" s="11">
        <v>115</v>
      </c>
      <c r="F44" s="12">
        <v>0</v>
      </c>
      <c r="G44" s="12">
        <v>117</v>
      </c>
      <c r="H44" s="11">
        <v>2465</v>
      </c>
      <c r="I44" s="11">
        <v>167</v>
      </c>
      <c r="J44" s="11">
        <v>123</v>
      </c>
      <c r="K44" s="11">
        <v>44</v>
      </c>
      <c r="L44" s="11"/>
      <c r="M44" s="11">
        <v>1867</v>
      </c>
      <c r="N44" s="11">
        <v>1370</v>
      </c>
      <c r="O44" s="11">
        <v>497</v>
      </c>
      <c r="P44" s="11">
        <v>327</v>
      </c>
      <c r="Q44" s="11">
        <v>54</v>
      </c>
      <c r="R44" s="11">
        <v>273</v>
      </c>
      <c r="S44" s="11">
        <v>104</v>
      </c>
      <c r="T44" s="11">
        <v>69</v>
      </c>
      <c r="U44" s="11">
        <v>35</v>
      </c>
      <c r="V44" s="11">
        <v>3</v>
      </c>
      <c r="W44" s="11">
        <v>1</v>
      </c>
      <c r="X44" s="11">
        <v>2</v>
      </c>
      <c r="Y44" s="11"/>
      <c r="Z44" s="65"/>
      <c r="AA44" s="73" t="s">
        <v>14</v>
      </c>
      <c r="AB44" s="71"/>
      <c r="AC44" s="11">
        <v>895679</v>
      </c>
      <c r="AD44" s="11">
        <v>1666495</v>
      </c>
      <c r="AE44" s="11">
        <v>3498375</v>
      </c>
      <c r="AF44" s="11">
        <v>2860430</v>
      </c>
      <c r="AG44" s="11">
        <v>623901</v>
      </c>
      <c r="AH44" s="11">
        <v>14044</v>
      </c>
      <c r="AI44" s="11">
        <v>3540146</v>
      </c>
      <c r="AJ44" s="11">
        <v>1645061</v>
      </c>
    </row>
    <row r="45" spans="1:36" ht="21.75" customHeight="1">
      <c r="A45" s="65"/>
      <c r="B45" s="73" t="s">
        <v>66</v>
      </c>
      <c r="C45" s="71"/>
      <c r="D45" s="11">
        <v>294</v>
      </c>
      <c r="E45" s="11">
        <v>90</v>
      </c>
      <c r="F45" s="11">
        <v>2</v>
      </c>
      <c r="G45" s="11">
        <v>202</v>
      </c>
      <c r="H45" s="20" t="s">
        <v>37</v>
      </c>
      <c r="I45" s="20" t="s">
        <v>37</v>
      </c>
      <c r="J45" s="20" t="s">
        <v>37</v>
      </c>
      <c r="K45" s="20" t="s">
        <v>37</v>
      </c>
      <c r="L45" s="20"/>
      <c r="M45" s="20" t="s">
        <v>37</v>
      </c>
      <c r="N45" s="20" t="s">
        <v>37</v>
      </c>
      <c r="O45" s="20" t="s">
        <v>37</v>
      </c>
      <c r="P45" s="20" t="s">
        <v>37</v>
      </c>
      <c r="Q45" s="20" t="s">
        <v>37</v>
      </c>
      <c r="R45" s="20" t="s">
        <v>37</v>
      </c>
      <c r="S45" s="20" t="s">
        <v>37</v>
      </c>
      <c r="T45" s="20" t="s">
        <v>37</v>
      </c>
      <c r="U45" s="20" t="s">
        <v>37</v>
      </c>
      <c r="V45" s="20" t="s">
        <v>37</v>
      </c>
      <c r="W45" s="20" t="s">
        <v>37</v>
      </c>
      <c r="X45" s="20" t="s">
        <v>37</v>
      </c>
      <c r="Y45" s="21"/>
      <c r="Z45" s="65"/>
      <c r="AA45" s="73" t="s">
        <v>15</v>
      </c>
      <c r="AB45" s="71"/>
      <c r="AC45" s="20" t="s">
        <v>38</v>
      </c>
      <c r="AD45" s="20" t="s">
        <v>38</v>
      </c>
      <c r="AE45" s="20" t="s">
        <v>38</v>
      </c>
      <c r="AF45" s="20" t="s">
        <v>38</v>
      </c>
      <c r="AG45" s="20" t="s">
        <v>38</v>
      </c>
      <c r="AH45" s="20" t="s">
        <v>38</v>
      </c>
      <c r="AI45" s="20" t="s">
        <v>38</v>
      </c>
      <c r="AJ45" s="20" t="s">
        <v>38</v>
      </c>
    </row>
    <row r="46" spans="1:29" ht="21.75" customHeight="1" thickBot="1">
      <c r="A46" s="31"/>
      <c r="B46" s="31"/>
      <c r="C46" s="3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65"/>
      <c r="AA46" s="31"/>
      <c r="AB46" s="92"/>
      <c r="AC46" s="3"/>
    </row>
    <row r="47" spans="1:36" ht="15.75" thickTop="1">
      <c r="A47" s="78"/>
      <c r="B47" s="78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18"/>
      <c r="Z47" s="78"/>
      <c r="AA47" s="78"/>
      <c r="AB47" s="78"/>
      <c r="AC47" s="79"/>
      <c r="AD47" s="79"/>
      <c r="AE47" s="79"/>
      <c r="AF47" s="79"/>
      <c r="AG47" s="79"/>
      <c r="AH47" s="79"/>
      <c r="AI47" s="79"/>
      <c r="AJ47" s="79"/>
    </row>
  </sheetData>
  <mergeCells count="15">
    <mergeCell ref="AI3:AI6"/>
    <mergeCell ref="AJ3:AJ6"/>
    <mergeCell ref="D3:G3"/>
    <mergeCell ref="I4:K5"/>
    <mergeCell ref="AF4:AF6"/>
    <mergeCell ref="AG4:AG6"/>
    <mergeCell ref="P5:R5"/>
    <mergeCell ref="S4:U5"/>
    <mergeCell ref="V4:X4"/>
    <mergeCell ref="AC3:AC6"/>
    <mergeCell ref="M4:R4"/>
    <mergeCell ref="AE3:AF3"/>
    <mergeCell ref="AG3:AH3"/>
    <mergeCell ref="AH4:AH6"/>
    <mergeCell ref="AD3:AD6"/>
  </mergeCells>
  <printOptions/>
  <pageMargins left="0.7874015748031497" right="0.7874015748031497" top="0.7874015748031497" bottom="0.7086614173228347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2003-03-19T01:59:01Z</cp:lastPrinted>
  <dcterms:created xsi:type="dcterms:W3CDTF">2002-03-11T01:31:04Z</dcterms:created>
  <dcterms:modified xsi:type="dcterms:W3CDTF">2003-03-19T01:59:40Z</dcterms:modified>
  <cp:category/>
  <cp:version/>
  <cp:contentType/>
  <cp:contentStatus/>
</cp:coreProperties>
</file>