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9620" windowHeight="11040" activeTab="0"/>
  </bookViews>
  <sheets>
    <sheet name="４表" sheetId="1" r:id="rId1"/>
  </sheets>
  <definedNames>
    <definedName name="_xlnm.Print_Area" localSheetId="0">'４表'!$A$1:$AY$34</definedName>
  </definedNames>
  <calcPr fullCalcOnLoad="1"/>
</workbook>
</file>

<file path=xl/sharedStrings.xml><?xml version="1.0" encoding="utf-8"?>
<sst xmlns="http://schemas.openxmlformats.org/spreadsheetml/2006/main" count="769" uniqueCount="57">
  <si>
    <t>第４表　産業中分類別　規模別　事業所数、従業者数、現金給与総額、原材料使用額等、製造品出荷額等</t>
  </si>
  <si>
    <t>第４表　産業中分類別　規模別　事業所数、従業者数、現金給与総額、原材料使用額等、製造品出荷額等　・・・　続き</t>
  </si>
  <si>
    <t>総　　　　　　　　　数</t>
  </si>
  <si>
    <t>４　～　９　人　事　業　所</t>
  </si>
  <si>
    <t>１０　～　１９　人　事　業　所</t>
  </si>
  <si>
    <t>２０　～　２９　人　事　業　所</t>
  </si>
  <si>
    <t>３０　～　４９　人　事　業　所</t>
  </si>
  <si>
    <t>５０　～　９９　人　事　業　所</t>
  </si>
  <si>
    <t>１００　～　２９９　人　事　業　所</t>
  </si>
  <si>
    <t>３００　人　以　上　事　業　所</t>
  </si>
  <si>
    <t>区　　　　　分</t>
  </si>
  <si>
    <t>事業所数</t>
  </si>
  <si>
    <t>従業者数</t>
  </si>
  <si>
    <t>現金給与総額</t>
  </si>
  <si>
    <t>原材料使用額等</t>
  </si>
  <si>
    <t>製造品出荷額等</t>
  </si>
  <si>
    <t>事業所数</t>
  </si>
  <si>
    <t>現金給与</t>
  </si>
  <si>
    <t>総　　額</t>
  </si>
  <si>
    <t>使用額等</t>
  </si>
  <si>
    <t>出荷額等</t>
  </si>
  <si>
    <t>人</t>
  </si>
  <si>
    <t>万円</t>
  </si>
  <si>
    <t>総　　　　　　数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</si>
  <si>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</si>
  <si>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</si>
  <si>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</si>
  <si>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</si>
  <si>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</si>
  <si>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</si>
  <si>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</si>
  <si>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</si>
  <si>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</si>
  <si>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</si>
  <si>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</si>
  <si>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</si>
  <si>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</si>
  <si>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</si>
  <si>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</si>
  <si>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</si>
  <si>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</si>
  <si>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</si>
  <si>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電子部品・デバイス製造業</t>
  </si>
  <si>
    <t>輸送用機械器具製造業</t>
  </si>
  <si>
    <t>精密機械器具製造業</t>
  </si>
  <si>
    <t>その他の製造業</t>
  </si>
  <si>
    <t>１　～　３　人　事　業　所</t>
  </si>
  <si>
    <t>原 材 料</t>
  </si>
  <si>
    <t>製 造 品</t>
  </si>
  <si>
    <t>Ｘ</t>
  </si>
  <si>
    <t>－</t>
  </si>
  <si>
    <t>09</t>
  </si>
  <si>
    <t>印刷・同関連業</t>
  </si>
  <si>
    <t>Ｘ</t>
  </si>
  <si>
    <t>－</t>
  </si>
  <si>
    <t>Ｘ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</si>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</sst>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  <numFmt numFmtId="179" formatCode="###\ ###\ ###"/>
    <numFmt numFmtId="180" formatCode="0.0_);[Red]\(0.0\)"/>
  </numFmts>
  <fonts count="5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1" fillId="0" borderId="0" xfId="20" applyNumberFormat="1">
      <alignment/>
      <protection/>
    </xf>
    <xf numFmtId="0" fontId="1" fillId="0" borderId="1" xfId="20" applyNumberFormat="1">
      <alignment/>
      <protection/>
    </xf>
    <xf numFmtId="0" fontId="4" fillId="0" borderId="1" xfId="20" applyNumberFormat="1" applyFont="1" applyAlignment="1">
      <alignment/>
      <protection/>
    </xf>
    <xf numFmtId="0" fontId="4" fillId="0" borderId="2" xfId="20" applyNumberFormat="1" applyFont="1" applyAlignment="1">
      <alignment horizontal="centerContinuous" vertical="center"/>
      <protection/>
    </xf>
    <xf numFmtId="0" fontId="4" fillId="0" borderId="1" xfId="20" applyNumberFormat="1" applyFont="1" applyAlignment="1">
      <alignment horizontal="centerContinuous" vertical="center"/>
      <protection/>
    </xf>
    <xf numFmtId="0" fontId="4" fillId="0" borderId="1" xfId="20" applyNumberFormat="1" applyFont="1" applyBorder="1" applyAlignment="1">
      <alignment horizontal="centerContinuous" vertical="center"/>
      <protection/>
    </xf>
    <xf numFmtId="0" fontId="4" fillId="0" borderId="3" xfId="20" applyNumberFormat="1" applyFont="1" applyBorder="1" applyAlignment="1">
      <alignment horizontal="centerContinuous" vertical="center"/>
      <protection/>
    </xf>
    <xf numFmtId="0" fontId="4" fillId="0" borderId="4" xfId="20" applyNumberFormat="1" applyFont="1" applyBorder="1" applyAlignment="1">
      <alignment horizontal="centerContinuous" vertical="center"/>
      <protection/>
    </xf>
    <xf numFmtId="0" fontId="4" fillId="0" borderId="0" xfId="20" applyNumberFormat="1" applyFont="1" applyAlignment="1">
      <alignment horizontal="centerContinuous"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0" fontId="4" fillId="0" borderId="6" xfId="20" applyNumberFormat="1" applyFont="1" applyBorder="1" applyAlignment="1">
      <alignment horizontal="center" vertical="center"/>
      <protection/>
    </xf>
    <xf numFmtId="0" fontId="4" fillId="0" borderId="7" xfId="20" applyNumberFormat="1" applyFont="1" applyBorder="1" applyAlignment="1">
      <alignment horizontal="center" vertical="center" shrinkToFit="1"/>
      <protection/>
    </xf>
    <xf numFmtId="0" fontId="4" fillId="0" borderId="5" xfId="20" applyNumberFormat="1" applyFont="1" applyBorder="1" applyAlignment="1">
      <alignment horizontal="center" vertical="center" shrinkToFit="1"/>
      <protection/>
    </xf>
    <xf numFmtId="0" fontId="4" fillId="0" borderId="6" xfId="20" applyNumberFormat="1" applyFont="1" applyAlignment="1">
      <alignment horizontal="center"/>
      <protection/>
    </xf>
    <xf numFmtId="0" fontId="4" fillId="0" borderId="5" xfId="20" applyNumberFormat="1" applyFont="1" applyBorder="1" applyAlignment="1">
      <alignment horizontal="center"/>
      <protection/>
    </xf>
    <xf numFmtId="0" fontId="4" fillId="0" borderId="8" xfId="20" applyNumberFormat="1" applyFont="1" applyBorder="1" applyAlignment="1">
      <alignment horizontal="centerContinuous" vertical="center"/>
      <protection/>
    </xf>
    <xf numFmtId="0" fontId="4" fillId="0" borderId="7" xfId="20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20" applyNumberFormat="1" applyFont="1" applyAlignment="1">
      <alignment horizontal="center"/>
      <protection/>
    </xf>
    <xf numFmtId="0" fontId="4" fillId="0" borderId="9" xfId="20" applyNumberFormat="1" applyFont="1" applyBorder="1" applyAlignment="1">
      <alignment horizontal="center"/>
      <protection/>
    </xf>
    <xf numFmtId="0" fontId="4" fillId="0" borderId="11" xfId="20" applyNumberFormat="1" applyFont="1" applyBorder="1" applyAlignment="1">
      <alignment horizontal="center" vertical="center" shrinkToFit="1"/>
      <protection/>
    </xf>
    <xf numFmtId="0" fontId="4" fillId="0" borderId="9" xfId="20" applyNumberFormat="1" applyFont="1" applyBorder="1" applyAlignment="1">
      <alignment horizontal="center" vertical="center" shrinkToFit="1"/>
      <protection/>
    </xf>
    <xf numFmtId="0" fontId="4" fillId="0" borderId="11" xfId="20" applyNumberFormat="1" applyFont="1" applyBorder="1" applyAlignment="1">
      <alignment/>
      <protection/>
    </xf>
    <xf numFmtId="0" fontId="4" fillId="0" borderId="13" xfId="20" applyNumberFormat="1" applyFont="1" applyAlignment="1">
      <alignment/>
      <protection/>
    </xf>
    <xf numFmtId="0" fontId="4" fillId="0" borderId="6" xfId="20" applyNumberFormat="1" applyFont="1" applyAlignment="1">
      <alignment/>
      <protection/>
    </xf>
    <xf numFmtId="0" fontId="4" fillId="0" borderId="13" xfId="20" applyNumberFormat="1" applyFont="1" applyAlignment="1">
      <alignment horizontal="right" vertical="center"/>
      <protection/>
    </xf>
    <xf numFmtId="0" fontId="4" fillId="0" borderId="7" xfId="20" applyNumberFormat="1" applyFont="1" applyBorder="1" applyAlignment="1">
      <alignment/>
      <protection/>
    </xf>
    <xf numFmtId="0" fontId="4" fillId="0" borderId="13" xfId="20" applyNumberFormat="1" applyFont="1" applyBorder="1" applyAlignment="1">
      <alignment horizontal="right" vertical="center"/>
      <protection/>
    </xf>
    <xf numFmtId="0" fontId="1" fillId="0" borderId="12" xfId="20" applyNumberFormat="1">
      <alignment/>
      <protection/>
    </xf>
    <xf numFmtId="0" fontId="4" fillId="0" borderId="0" xfId="20" applyNumberFormat="1" applyFont="1" applyAlignment="1">
      <alignment horizontal="right"/>
      <protection/>
    </xf>
    <xf numFmtId="0" fontId="4" fillId="0" borderId="8" xfId="20" applyNumberFormat="1" applyFont="1" applyBorder="1" applyAlignment="1">
      <alignment/>
      <protection/>
    </xf>
    <xf numFmtId="0" fontId="1" fillId="0" borderId="0" xfId="20" applyNumberFormat="1" applyFont="1" applyBorder="1">
      <alignment/>
      <protection/>
    </xf>
    <xf numFmtId="0" fontId="1" fillId="0" borderId="0" xfId="20" applyNumberFormat="1" applyFont="1" applyAlignment="1">
      <alignment/>
      <protection/>
    </xf>
    <xf numFmtId="0" fontId="1" fillId="0" borderId="0" xfId="20" applyNumberFormat="1" applyFont="1">
      <alignment/>
      <protection/>
    </xf>
    <xf numFmtId="0" fontId="1" fillId="0" borderId="0" xfId="20" applyNumberFormat="1" applyBorder="1">
      <alignment/>
      <protection/>
    </xf>
    <xf numFmtId="0" fontId="4" fillId="0" borderId="0" xfId="20" applyNumberFormat="1" applyFont="1" applyAlignment="1">
      <alignment horizontal="centerContinuous"/>
      <protection/>
    </xf>
    <xf numFmtId="3" fontId="4" fillId="0" borderId="12" xfId="20" applyNumberFormat="1" applyFont="1">
      <alignment/>
      <protection/>
    </xf>
    <xf numFmtId="3" fontId="4" fillId="0" borderId="0" xfId="20" applyNumberFormat="1" applyFont="1">
      <alignment/>
      <protection/>
    </xf>
    <xf numFmtId="0" fontId="4" fillId="0" borderId="8" xfId="20" applyNumberFormat="1" applyFont="1" applyBorder="1" applyAlignment="1">
      <alignment horizontal="centerContinuous"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Alignment="1">
      <alignment horizontal="right"/>
      <protection/>
    </xf>
    <xf numFmtId="0" fontId="4" fillId="0" borderId="0" xfId="20" applyNumberFormat="1" applyFont="1" applyAlignment="1">
      <alignment horizontal="center" vertical="center"/>
      <protection/>
    </xf>
    <xf numFmtId="0" fontId="4" fillId="0" borderId="8" xfId="20" applyNumberFormat="1" applyFont="1" applyBorder="1" applyAlignment="1">
      <alignment horizontal="center" vertical="center"/>
      <protection/>
    </xf>
    <xf numFmtId="49" fontId="4" fillId="0" borderId="0" xfId="20" applyNumberFormat="1" applyFont="1" applyAlignment="1">
      <alignment horizontal="right"/>
      <protection/>
    </xf>
    <xf numFmtId="0" fontId="4" fillId="0" borderId="0" xfId="20" applyNumberFormat="1" applyFont="1" applyAlignment="1">
      <alignment horizontal="distributed"/>
      <protection/>
    </xf>
    <xf numFmtId="38" fontId="4" fillId="0" borderId="0" xfId="16" applyFont="1" applyAlignment="1">
      <alignment/>
    </xf>
    <xf numFmtId="0" fontId="4" fillId="0" borderId="8" xfId="20" applyNumberFormat="1" applyFont="1" applyBorder="1" applyAlignment="1">
      <alignment horizontal="distributed"/>
      <protection/>
    </xf>
    <xf numFmtId="3" fontId="4" fillId="0" borderId="0" xfId="20" applyNumberFormat="1" applyFont="1" applyBorder="1" applyAlignment="1">
      <alignment horizontal="right"/>
      <protection/>
    </xf>
    <xf numFmtId="38" fontId="4" fillId="0" borderId="0" xfId="16" applyFont="1" applyAlignment="1">
      <alignment horizontal="right"/>
    </xf>
    <xf numFmtId="3" fontId="4" fillId="0" borderId="12" xfId="20" applyNumberFormat="1" applyFont="1" applyAlignment="1">
      <alignment/>
      <protection/>
    </xf>
    <xf numFmtId="3" fontId="4" fillId="0" borderId="0" xfId="20" applyNumberFormat="1" applyFont="1" applyAlignment="1">
      <alignment/>
      <protection/>
    </xf>
    <xf numFmtId="0" fontId="4" fillId="0" borderId="14" xfId="20" applyNumberFormat="1" applyFont="1" applyBorder="1" applyAlignment="1">
      <alignment/>
      <protection/>
    </xf>
    <xf numFmtId="3" fontId="4" fillId="0" borderId="0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Y34"/>
  <sheetViews>
    <sheetView tabSelected="1" showOutlineSymbols="0" zoomScale="87" zoomScaleNormal="8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9" sqref="A39"/>
    </sheetView>
  </sheetViews>
  <sheetFormatPr defaultColWidth="9.00390625" defaultRowHeight="13.5"/>
  <cols>
    <col min="1" max="1" width="4.125" style="2" customWidth="1"/>
    <col min="2" max="2" width="31.625" style="2" customWidth="1"/>
    <col min="3" max="4" width="10.875" style="2" customWidth="1"/>
    <col min="5" max="5" width="14.25390625" style="2" customWidth="1"/>
    <col min="6" max="7" width="15.375" style="2" customWidth="1"/>
    <col min="8" max="8" width="8.625" style="3" customWidth="1"/>
    <col min="9" max="9" width="8.625" style="2" customWidth="1"/>
    <col min="10" max="12" width="10.875" style="2" customWidth="1"/>
    <col min="13" max="13" width="8.625" style="3" customWidth="1"/>
    <col min="14" max="14" width="8.625" style="2" customWidth="1"/>
    <col min="15" max="17" width="10.875" style="2" customWidth="1"/>
    <col min="18" max="18" width="4.125" style="3" customWidth="1"/>
    <col min="19" max="19" width="31.625" style="2" customWidth="1"/>
    <col min="20" max="21" width="10.875" style="2" customWidth="1"/>
    <col min="22" max="22" width="14.25390625" style="2" customWidth="1"/>
    <col min="23" max="24" width="15.375" style="2" customWidth="1"/>
    <col min="25" max="26" width="8.625" style="2" customWidth="1"/>
    <col min="27" max="29" width="10.875" style="2" customWidth="1"/>
    <col min="30" max="30" width="8.625" style="3" customWidth="1"/>
    <col min="31" max="31" width="8.625" style="2" customWidth="1"/>
    <col min="32" max="34" width="10.875" style="2" customWidth="1"/>
    <col min="35" max="35" width="4.125" style="3" customWidth="1"/>
    <col min="36" max="36" width="31.625" style="2" customWidth="1"/>
    <col min="37" max="38" width="10.875" style="2" customWidth="1"/>
    <col min="39" max="39" width="14.25390625" style="2" customWidth="1"/>
    <col min="40" max="41" width="15.375" style="2" customWidth="1"/>
    <col min="42" max="43" width="8.625" style="2" customWidth="1"/>
    <col min="44" max="45" width="10.875" style="2" customWidth="1"/>
    <col min="46" max="46" width="13.125" style="2" customWidth="1"/>
    <col min="47" max="47" width="8.625" style="3" customWidth="1"/>
    <col min="48" max="48" width="8.625" style="2" customWidth="1"/>
    <col min="49" max="51" width="10.875" style="2" customWidth="1"/>
    <col min="52" max="16384" width="12.00390625" style="2" customWidth="1"/>
  </cols>
  <sheetData>
    <row r="1" spans="1:35" ht="19.5" customHeight="1">
      <c r="A1" s="1" t="s">
        <v>0</v>
      </c>
      <c r="R1" s="1" t="s">
        <v>1</v>
      </c>
      <c r="AI1" s="1" t="s">
        <v>1</v>
      </c>
    </row>
    <row r="2" spans="8:47" ht="13.5" customHeight="1" thickBot="1">
      <c r="H2" s="2"/>
      <c r="M2" s="2"/>
      <c r="R2" s="2"/>
      <c r="AD2" s="2"/>
      <c r="AI2" s="2"/>
      <c r="AU2" s="2"/>
    </row>
    <row r="3" spans="1:51" ht="13.5" customHeight="1" thickTop="1">
      <c r="A3" s="4"/>
      <c r="B3" s="5"/>
      <c r="C3" s="6" t="s">
        <v>2</v>
      </c>
      <c r="D3" s="7"/>
      <c r="E3" s="7"/>
      <c r="F3" s="7"/>
      <c r="G3" s="8"/>
      <c r="H3" s="6" t="s">
        <v>46</v>
      </c>
      <c r="I3" s="7"/>
      <c r="J3" s="7"/>
      <c r="K3" s="7"/>
      <c r="L3" s="7"/>
      <c r="M3" s="6" t="s">
        <v>3</v>
      </c>
      <c r="N3" s="7"/>
      <c r="O3" s="7"/>
      <c r="P3" s="7"/>
      <c r="Q3" s="7"/>
      <c r="R3" s="4"/>
      <c r="S3" s="5"/>
      <c r="T3" s="6" t="s">
        <v>4</v>
      </c>
      <c r="U3" s="7"/>
      <c r="V3" s="7"/>
      <c r="W3" s="7"/>
      <c r="X3" s="9"/>
      <c r="Y3" s="10" t="s">
        <v>5</v>
      </c>
      <c r="Z3" s="7"/>
      <c r="AA3" s="7"/>
      <c r="AB3" s="7"/>
      <c r="AC3" s="8"/>
      <c r="AD3" s="6" t="s">
        <v>6</v>
      </c>
      <c r="AE3" s="7"/>
      <c r="AF3" s="7"/>
      <c r="AG3" s="7"/>
      <c r="AH3" s="7"/>
      <c r="AI3" s="4"/>
      <c r="AJ3" s="5"/>
      <c r="AK3" s="6" t="s">
        <v>7</v>
      </c>
      <c r="AL3" s="7"/>
      <c r="AM3" s="7"/>
      <c r="AN3" s="7"/>
      <c r="AO3" s="8"/>
      <c r="AP3" s="8" t="s">
        <v>8</v>
      </c>
      <c r="AQ3" s="7"/>
      <c r="AR3" s="7"/>
      <c r="AS3" s="7"/>
      <c r="AT3" s="8"/>
      <c r="AU3" s="6" t="s">
        <v>9</v>
      </c>
      <c r="AV3" s="7"/>
      <c r="AW3" s="7"/>
      <c r="AX3" s="7"/>
      <c r="AY3" s="7"/>
    </row>
    <row r="4" spans="1:51" ht="16.5" customHeight="1">
      <c r="A4" s="11" t="s">
        <v>10</v>
      </c>
      <c r="B4" s="11"/>
      <c r="C4" s="12" t="s">
        <v>11</v>
      </c>
      <c r="D4" s="12" t="s">
        <v>12</v>
      </c>
      <c r="E4" s="12" t="s">
        <v>13</v>
      </c>
      <c r="F4" s="12" t="s">
        <v>14</v>
      </c>
      <c r="G4" s="13" t="s">
        <v>15</v>
      </c>
      <c r="H4" s="14" t="s">
        <v>16</v>
      </c>
      <c r="I4" s="15" t="s">
        <v>12</v>
      </c>
      <c r="J4" s="16" t="s">
        <v>17</v>
      </c>
      <c r="K4" s="16" t="s">
        <v>47</v>
      </c>
      <c r="L4" s="17" t="s">
        <v>48</v>
      </c>
      <c r="M4" s="14" t="s">
        <v>16</v>
      </c>
      <c r="N4" s="15" t="s">
        <v>12</v>
      </c>
      <c r="O4" s="16" t="s">
        <v>17</v>
      </c>
      <c r="P4" s="16" t="s">
        <v>47</v>
      </c>
      <c r="Q4" s="16" t="s">
        <v>48</v>
      </c>
      <c r="R4" s="11" t="s">
        <v>10</v>
      </c>
      <c r="S4" s="11"/>
      <c r="T4" s="12" t="s">
        <v>11</v>
      </c>
      <c r="U4" s="12" t="s">
        <v>12</v>
      </c>
      <c r="V4" s="12" t="s">
        <v>13</v>
      </c>
      <c r="W4" s="12" t="s">
        <v>14</v>
      </c>
      <c r="X4" s="13" t="s">
        <v>15</v>
      </c>
      <c r="Y4" s="14" t="s">
        <v>11</v>
      </c>
      <c r="Z4" s="15" t="s">
        <v>12</v>
      </c>
      <c r="AA4" s="16" t="s">
        <v>17</v>
      </c>
      <c r="AB4" s="16" t="s">
        <v>47</v>
      </c>
      <c r="AC4" s="16" t="s">
        <v>48</v>
      </c>
      <c r="AD4" s="15" t="s">
        <v>11</v>
      </c>
      <c r="AE4" s="15" t="s">
        <v>12</v>
      </c>
      <c r="AF4" s="16" t="s">
        <v>17</v>
      </c>
      <c r="AG4" s="16" t="s">
        <v>47</v>
      </c>
      <c r="AH4" s="16" t="s">
        <v>48</v>
      </c>
      <c r="AI4" s="11" t="s">
        <v>10</v>
      </c>
      <c r="AJ4" s="18"/>
      <c r="AK4" s="19" t="s">
        <v>11</v>
      </c>
      <c r="AL4" s="12" t="s">
        <v>12</v>
      </c>
      <c r="AM4" s="12" t="s">
        <v>13</v>
      </c>
      <c r="AN4" s="12" t="s">
        <v>14</v>
      </c>
      <c r="AO4" s="13" t="s">
        <v>15</v>
      </c>
      <c r="AP4" s="14" t="s">
        <v>11</v>
      </c>
      <c r="AQ4" s="15" t="s">
        <v>12</v>
      </c>
      <c r="AR4" s="16" t="s">
        <v>17</v>
      </c>
      <c r="AS4" s="16" t="s">
        <v>47</v>
      </c>
      <c r="AT4" s="17" t="s">
        <v>48</v>
      </c>
      <c r="AU4" s="14" t="s">
        <v>11</v>
      </c>
      <c r="AV4" s="15" t="s">
        <v>12</v>
      </c>
      <c r="AW4" s="16" t="s">
        <v>17</v>
      </c>
      <c r="AX4" s="16" t="s">
        <v>47</v>
      </c>
      <c r="AY4" s="16" t="s">
        <v>48</v>
      </c>
    </row>
    <row r="5" spans="3:51" ht="16.5" customHeight="1">
      <c r="C5" s="20"/>
      <c r="D5" s="20"/>
      <c r="E5" s="20"/>
      <c r="F5" s="20"/>
      <c r="G5" s="21"/>
      <c r="H5" s="22"/>
      <c r="I5" s="20"/>
      <c r="J5" s="23" t="s">
        <v>18</v>
      </c>
      <c r="K5" s="23" t="s">
        <v>19</v>
      </c>
      <c r="L5" s="24" t="s">
        <v>20</v>
      </c>
      <c r="M5" s="22"/>
      <c r="N5" s="20"/>
      <c r="O5" s="23" t="s">
        <v>18</v>
      </c>
      <c r="P5" s="23" t="s">
        <v>19</v>
      </c>
      <c r="Q5" s="23" t="s">
        <v>20</v>
      </c>
      <c r="T5" s="20"/>
      <c r="U5" s="20"/>
      <c r="V5" s="20"/>
      <c r="W5" s="20"/>
      <c r="X5" s="21"/>
      <c r="Y5" s="25"/>
      <c r="Z5" s="26"/>
      <c r="AA5" s="23" t="s">
        <v>18</v>
      </c>
      <c r="AB5" s="23" t="s">
        <v>19</v>
      </c>
      <c r="AC5" s="23" t="s">
        <v>20</v>
      </c>
      <c r="AD5" s="26"/>
      <c r="AE5" s="26"/>
      <c r="AF5" s="23" t="s">
        <v>18</v>
      </c>
      <c r="AG5" s="23" t="s">
        <v>19</v>
      </c>
      <c r="AH5" s="23" t="s">
        <v>20</v>
      </c>
      <c r="AJ5" s="27"/>
      <c r="AK5" s="22"/>
      <c r="AL5" s="20"/>
      <c r="AM5" s="20"/>
      <c r="AN5" s="20"/>
      <c r="AO5" s="21"/>
      <c r="AP5" s="22"/>
      <c r="AQ5" s="20"/>
      <c r="AR5" s="23" t="s">
        <v>18</v>
      </c>
      <c r="AS5" s="23" t="s">
        <v>19</v>
      </c>
      <c r="AT5" s="24" t="s">
        <v>20</v>
      </c>
      <c r="AU5" s="22"/>
      <c r="AV5" s="20"/>
      <c r="AW5" s="23" t="s">
        <v>18</v>
      </c>
      <c r="AX5" s="23" t="s">
        <v>19</v>
      </c>
      <c r="AY5" s="23" t="s">
        <v>20</v>
      </c>
    </row>
    <row r="6" spans="1:51" ht="13.5" customHeight="1">
      <c r="A6" s="28"/>
      <c r="B6" s="28"/>
      <c r="C6" s="29"/>
      <c r="D6" s="30" t="s">
        <v>21</v>
      </c>
      <c r="E6" s="30" t="s">
        <v>22</v>
      </c>
      <c r="F6" s="30" t="s">
        <v>22</v>
      </c>
      <c r="G6" s="30" t="s">
        <v>22</v>
      </c>
      <c r="H6" s="30"/>
      <c r="I6" s="30" t="s">
        <v>21</v>
      </c>
      <c r="J6" s="30" t="s">
        <v>22</v>
      </c>
      <c r="K6" s="30" t="s">
        <v>22</v>
      </c>
      <c r="L6" s="30" t="s">
        <v>22</v>
      </c>
      <c r="M6" s="30"/>
      <c r="N6" s="30" t="s">
        <v>21</v>
      </c>
      <c r="O6" s="30" t="s">
        <v>22</v>
      </c>
      <c r="P6" s="30" t="s">
        <v>22</v>
      </c>
      <c r="Q6" s="30" t="s">
        <v>22</v>
      </c>
      <c r="R6" s="28"/>
      <c r="S6" s="31"/>
      <c r="T6" s="30"/>
      <c r="U6" s="30" t="s">
        <v>21</v>
      </c>
      <c r="V6" s="30" t="s">
        <v>22</v>
      </c>
      <c r="W6" s="30" t="s">
        <v>22</v>
      </c>
      <c r="X6" s="32" t="s">
        <v>22</v>
      </c>
      <c r="Y6" s="32"/>
      <c r="Z6" s="30" t="s">
        <v>21</v>
      </c>
      <c r="AA6" s="30" t="s">
        <v>22</v>
      </c>
      <c r="AB6" s="30" t="s">
        <v>22</v>
      </c>
      <c r="AC6" s="30" t="s">
        <v>22</v>
      </c>
      <c r="AD6" s="30"/>
      <c r="AE6" s="30" t="s">
        <v>21</v>
      </c>
      <c r="AF6" s="30" t="s">
        <v>22</v>
      </c>
      <c r="AG6" s="30" t="s">
        <v>22</v>
      </c>
      <c r="AH6" s="30" t="s">
        <v>22</v>
      </c>
      <c r="AI6" s="28"/>
      <c r="AJ6" s="31"/>
      <c r="AK6" s="30"/>
      <c r="AL6" s="30" t="s">
        <v>21</v>
      </c>
      <c r="AM6" s="30" t="s">
        <v>22</v>
      </c>
      <c r="AN6" s="30" t="s">
        <v>22</v>
      </c>
      <c r="AO6" s="30" t="s">
        <v>22</v>
      </c>
      <c r="AP6" s="32"/>
      <c r="AQ6" s="30" t="s">
        <v>21</v>
      </c>
      <c r="AR6" s="30" t="s">
        <v>22</v>
      </c>
      <c r="AS6" s="30" t="s">
        <v>22</v>
      </c>
      <c r="AT6" s="30" t="s">
        <v>22</v>
      </c>
      <c r="AU6" s="30"/>
      <c r="AV6" s="30" t="s">
        <v>21</v>
      </c>
      <c r="AW6" s="30" t="s">
        <v>22</v>
      </c>
      <c r="AX6" s="30" t="s">
        <v>22</v>
      </c>
      <c r="AY6" s="30" t="s">
        <v>22</v>
      </c>
    </row>
    <row r="7" spans="3:42" ht="24.75" customHeight="1">
      <c r="C7" s="33"/>
      <c r="D7" s="34"/>
      <c r="S7" s="35"/>
      <c r="Y7" s="36"/>
      <c r="Z7" s="37"/>
      <c r="AA7" s="37"/>
      <c r="AB7" s="37"/>
      <c r="AC7" s="37"/>
      <c r="AD7" s="38"/>
      <c r="AE7" s="37"/>
      <c r="AF7" s="37"/>
      <c r="AG7" s="37"/>
      <c r="AH7" s="37"/>
      <c r="AJ7" s="35"/>
      <c r="AK7" s="37"/>
      <c r="AL7" s="37"/>
      <c r="AM7" s="37"/>
      <c r="AN7" s="37"/>
      <c r="AO7" s="37"/>
      <c r="AP7" s="39"/>
    </row>
    <row r="8" spans="1:51" ht="24.75" customHeight="1">
      <c r="A8" s="40" t="s">
        <v>23</v>
      </c>
      <c r="B8" s="40"/>
      <c r="C8" s="41">
        <f>SUM(C10:C32)</f>
        <v>1538</v>
      </c>
      <c r="D8" s="42">
        <f>SUM(D10:D32)</f>
        <v>15654</v>
      </c>
      <c r="E8" s="42">
        <v>5380444</v>
      </c>
      <c r="F8" s="42">
        <v>15582604</v>
      </c>
      <c r="G8" s="42">
        <v>30574249</v>
      </c>
      <c r="H8" s="42">
        <f>SUM(H10:H32)</f>
        <v>866</v>
      </c>
      <c r="I8" s="42">
        <f>SUM(I10:I32)</f>
        <v>1653</v>
      </c>
      <c r="J8" s="42">
        <v>131237</v>
      </c>
      <c r="K8" s="42">
        <v>280801</v>
      </c>
      <c r="L8" s="42">
        <v>727210</v>
      </c>
      <c r="M8" s="42">
        <f>SUM(M10:M32)</f>
        <v>371</v>
      </c>
      <c r="N8" s="42">
        <f>SUM(N10:N32)</f>
        <v>2186</v>
      </c>
      <c r="O8" s="42">
        <v>595498</v>
      </c>
      <c r="P8" s="42">
        <v>925586</v>
      </c>
      <c r="Q8" s="42">
        <v>2111111</v>
      </c>
      <c r="R8" s="40" t="s">
        <v>23</v>
      </c>
      <c r="S8" s="43"/>
      <c r="T8" s="42">
        <f>SUM(T10:T32)</f>
        <v>129</v>
      </c>
      <c r="U8" s="42">
        <f>SUM(U10:U32)</f>
        <v>1755</v>
      </c>
      <c r="V8" s="42">
        <v>593633</v>
      </c>
      <c r="W8" s="42">
        <v>1209855</v>
      </c>
      <c r="X8" s="42">
        <v>2594617</v>
      </c>
      <c r="Y8" s="44">
        <f>SUM(Y10:Y32)</f>
        <v>70</v>
      </c>
      <c r="Z8" s="42">
        <f>SUM(Z10:Z32)</f>
        <v>1754</v>
      </c>
      <c r="AA8" s="42">
        <v>631160</v>
      </c>
      <c r="AB8" s="42">
        <v>1707577</v>
      </c>
      <c r="AC8" s="42">
        <v>3352452</v>
      </c>
      <c r="AD8" s="42">
        <f>SUM(AD10:AD32)</f>
        <v>44</v>
      </c>
      <c r="AE8" s="42">
        <f>SUM(AE10:AE32)</f>
        <v>1773</v>
      </c>
      <c r="AF8" s="42">
        <v>620531</v>
      </c>
      <c r="AG8" s="42">
        <v>1778393</v>
      </c>
      <c r="AH8" s="42">
        <v>3245304</v>
      </c>
      <c r="AI8" s="40" t="s">
        <v>23</v>
      </c>
      <c r="AJ8" s="43"/>
      <c r="AK8" s="42">
        <f>SUM(AK10:AK32)</f>
        <v>32</v>
      </c>
      <c r="AL8" s="42">
        <f>SUM(AL10:AL32)</f>
        <v>2121</v>
      </c>
      <c r="AM8" s="42">
        <v>844456</v>
      </c>
      <c r="AN8" s="42">
        <v>2960575</v>
      </c>
      <c r="AO8" s="42">
        <v>5555615</v>
      </c>
      <c r="AP8" s="44">
        <f>SUM(AP10:AP32)</f>
        <v>25</v>
      </c>
      <c r="AQ8" s="42">
        <f>SUM(AQ10:AQ32)</f>
        <v>3941</v>
      </c>
      <c r="AR8" s="45" t="s">
        <v>49</v>
      </c>
      <c r="AS8" s="45" t="s">
        <v>49</v>
      </c>
      <c r="AT8" s="45" t="s">
        <v>49</v>
      </c>
      <c r="AU8" s="42">
        <f>SUM(AU10:AU32)</f>
        <v>1</v>
      </c>
      <c r="AV8" s="42">
        <f>SUM(AV10:AV32)</f>
        <v>471</v>
      </c>
      <c r="AW8" s="45" t="s">
        <v>49</v>
      </c>
      <c r="AX8" s="45" t="s">
        <v>49</v>
      </c>
      <c r="AY8" s="45" t="s">
        <v>49</v>
      </c>
    </row>
    <row r="9" spans="2:51" ht="24.75" customHeight="1">
      <c r="B9" s="46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2"/>
      <c r="S9" s="47"/>
      <c r="T9" s="42"/>
      <c r="U9" s="42"/>
      <c r="V9" s="42"/>
      <c r="W9" s="42"/>
      <c r="X9" s="42"/>
      <c r="Y9" s="44"/>
      <c r="Z9" s="42"/>
      <c r="AA9" s="42"/>
      <c r="AB9" s="42"/>
      <c r="AC9" s="42"/>
      <c r="AD9" s="42"/>
      <c r="AE9" s="42"/>
      <c r="AF9" s="42"/>
      <c r="AG9" s="42"/>
      <c r="AH9" s="42"/>
      <c r="AI9" s="2"/>
      <c r="AJ9" s="47"/>
      <c r="AK9" s="42"/>
      <c r="AL9" s="42"/>
      <c r="AM9" s="42"/>
      <c r="AN9" s="42"/>
      <c r="AO9" s="42"/>
      <c r="AP9" s="44"/>
      <c r="AQ9" s="42"/>
      <c r="AR9" s="42"/>
      <c r="AS9" s="42"/>
      <c r="AT9" s="42"/>
      <c r="AU9" s="45" t="s">
        <v>50</v>
      </c>
      <c r="AV9" s="45" t="s">
        <v>50</v>
      </c>
      <c r="AW9" s="45" t="s">
        <v>50</v>
      </c>
      <c r="AX9" s="45" t="s">
        <v>50</v>
      </c>
      <c r="AY9" s="45" t="s">
        <v>50</v>
      </c>
    </row>
    <row r="10" spans="1:51" ht="24.75" customHeight="1">
      <c r="A10" s="48" t="s">
        <v>51</v>
      </c>
      <c r="B10" s="49" t="s">
        <v>24</v>
      </c>
      <c r="C10" s="41">
        <f>SUM(M10,T10,Y10,AD10,AK10,AP10,AU10,H10)</f>
        <v>35</v>
      </c>
      <c r="D10" s="42">
        <f>SUM(N10,U10,Z10,AE10,AL10,AQ10,AV10,I10)</f>
        <v>746</v>
      </c>
      <c r="E10" s="45" t="s">
        <v>49</v>
      </c>
      <c r="F10" s="45" t="s">
        <v>49</v>
      </c>
      <c r="G10" s="45" t="s">
        <v>49</v>
      </c>
      <c r="H10" s="42">
        <v>15</v>
      </c>
      <c r="I10" s="42">
        <v>33</v>
      </c>
      <c r="J10" s="45" t="s">
        <v>49</v>
      </c>
      <c r="K10" s="45" t="s">
        <v>49</v>
      </c>
      <c r="L10" s="45" t="s">
        <v>49</v>
      </c>
      <c r="M10" s="42">
        <v>4</v>
      </c>
      <c r="N10" s="42">
        <v>25</v>
      </c>
      <c r="O10" s="42">
        <v>7269</v>
      </c>
      <c r="P10" s="50">
        <v>22023</v>
      </c>
      <c r="Q10" s="50">
        <v>35525</v>
      </c>
      <c r="R10" s="2">
        <v>9</v>
      </c>
      <c r="S10" s="51" t="s">
        <v>24</v>
      </c>
      <c r="T10" s="42">
        <v>3</v>
      </c>
      <c r="U10" s="42">
        <v>39</v>
      </c>
      <c r="V10" s="42">
        <v>7765</v>
      </c>
      <c r="W10" s="42">
        <v>11424</v>
      </c>
      <c r="X10" s="42">
        <v>23010</v>
      </c>
      <c r="Y10" s="44">
        <v>5</v>
      </c>
      <c r="Z10" s="42">
        <v>125</v>
      </c>
      <c r="AA10" s="42">
        <v>38530</v>
      </c>
      <c r="AB10" s="42">
        <v>168197</v>
      </c>
      <c r="AC10" s="42">
        <v>309616</v>
      </c>
      <c r="AD10" s="42">
        <v>5</v>
      </c>
      <c r="AE10" s="34">
        <v>202</v>
      </c>
      <c r="AF10" s="45">
        <v>46013</v>
      </c>
      <c r="AG10" s="45">
        <v>141144</v>
      </c>
      <c r="AH10" s="45">
        <v>248554</v>
      </c>
      <c r="AI10" s="2">
        <v>9</v>
      </c>
      <c r="AJ10" s="51" t="s">
        <v>24</v>
      </c>
      <c r="AK10" s="42">
        <v>1</v>
      </c>
      <c r="AL10" s="34">
        <v>71</v>
      </c>
      <c r="AM10" s="45" t="s">
        <v>49</v>
      </c>
      <c r="AN10" s="45" t="s">
        <v>49</v>
      </c>
      <c r="AO10" s="45" t="s">
        <v>49</v>
      </c>
      <c r="AP10" s="52">
        <v>2</v>
      </c>
      <c r="AQ10" s="34">
        <v>251</v>
      </c>
      <c r="AR10" s="45" t="s">
        <v>49</v>
      </c>
      <c r="AS10" s="45" t="s">
        <v>49</v>
      </c>
      <c r="AT10" s="45" t="s">
        <v>49</v>
      </c>
      <c r="AU10" s="45" t="s">
        <v>50</v>
      </c>
      <c r="AV10" s="45" t="s">
        <v>50</v>
      </c>
      <c r="AW10" s="45" t="s">
        <v>50</v>
      </c>
      <c r="AX10" s="45" t="s">
        <v>50</v>
      </c>
      <c r="AY10" s="45" t="s">
        <v>50</v>
      </c>
    </row>
    <row r="11" spans="1:51" ht="24.75" customHeight="1">
      <c r="A11" s="2">
        <v>10</v>
      </c>
      <c r="B11" s="49" t="s">
        <v>25</v>
      </c>
      <c r="C11" s="41">
        <f aca="true" t="shared" si="0" ref="C11:C32">SUM(M11,T11,Y11,AD11,AK11,AP11,AU11,H11)</f>
        <v>3</v>
      </c>
      <c r="D11" s="42">
        <f aca="true" t="shared" si="1" ref="D11:D32">SUM(N11,U11,Z11,AE11,AL11,AQ11,AV11,I11)</f>
        <v>44</v>
      </c>
      <c r="E11" s="45" t="s">
        <v>49</v>
      </c>
      <c r="F11" s="45" t="s">
        <v>49</v>
      </c>
      <c r="G11" s="45" t="s">
        <v>49</v>
      </c>
      <c r="H11" s="45" t="s">
        <v>50</v>
      </c>
      <c r="I11" s="45" t="s">
        <v>50</v>
      </c>
      <c r="J11" s="45" t="s">
        <v>50</v>
      </c>
      <c r="K11" s="45" t="s">
        <v>50</v>
      </c>
      <c r="L11" s="45" t="s">
        <v>50</v>
      </c>
      <c r="M11" s="45">
        <v>1</v>
      </c>
      <c r="N11" s="45">
        <v>5</v>
      </c>
      <c r="O11" s="45" t="s">
        <v>49</v>
      </c>
      <c r="P11" s="45" t="s">
        <v>49</v>
      </c>
      <c r="Q11" s="45" t="s">
        <v>49</v>
      </c>
      <c r="R11" s="2">
        <v>10</v>
      </c>
      <c r="S11" s="51" t="s">
        <v>25</v>
      </c>
      <c r="T11" s="45">
        <v>1</v>
      </c>
      <c r="U11" s="45">
        <v>10</v>
      </c>
      <c r="V11" s="45" t="s">
        <v>49</v>
      </c>
      <c r="W11" s="45" t="s">
        <v>49</v>
      </c>
      <c r="X11" s="45" t="s">
        <v>49</v>
      </c>
      <c r="Y11" s="45">
        <v>1</v>
      </c>
      <c r="Z11" s="45">
        <v>29</v>
      </c>
      <c r="AA11" s="45" t="s">
        <v>49</v>
      </c>
      <c r="AB11" s="45" t="s">
        <v>49</v>
      </c>
      <c r="AC11" s="45" t="s">
        <v>49</v>
      </c>
      <c r="AD11" s="45" t="s">
        <v>50</v>
      </c>
      <c r="AE11" s="45" t="s">
        <v>50</v>
      </c>
      <c r="AF11" s="45" t="s">
        <v>50</v>
      </c>
      <c r="AG11" s="45" t="s">
        <v>50</v>
      </c>
      <c r="AH11" s="45" t="s">
        <v>50</v>
      </c>
      <c r="AI11" s="2">
        <v>10</v>
      </c>
      <c r="AJ11" s="51" t="s">
        <v>25</v>
      </c>
      <c r="AK11" s="45" t="s">
        <v>50</v>
      </c>
      <c r="AL11" s="45" t="s">
        <v>50</v>
      </c>
      <c r="AM11" s="45" t="s">
        <v>50</v>
      </c>
      <c r="AN11" s="45" t="s">
        <v>50</v>
      </c>
      <c r="AO11" s="45" t="s">
        <v>50</v>
      </c>
      <c r="AP11" s="45" t="s">
        <v>50</v>
      </c>
      <c r="AQ11" s="45" t="s">
        <v>50</v>
      </c>
      <c r="AR11" s="45" t="s">
        <v>50</v>
      </c>
      <c r="AS11" s="45" t="s">
        <v>50</v>
      </c>
      <c r="AT11" s="45" t="s">
        <v>50</v>
      </c>
      <c r="AU11" s="45" t="s">
        <v>50</v>
      </c>
      <c r="AV11" s="45" t="s">
        <v>50</v>
      </c>
      <c r="AW11" s="45" t="s">
        <v>50</v>
      </c>
      <c r="AX11" s="45" t="s">
        <v>50</v>
      </c>
      <c r="AY11" s="45" t="s">
        <v>50</v>
      </c>
    </row>
    <row r="12" spans="1:51" ht="24.75" customHeight="1">
      <c r="A12" s="2">
        <v>11</v>
      </c>
      <c r="B12" s="49" t="s">
        <v>26</v>
      </c>
      <c r="C12" s="41">
        <f t="shared" si="0"/>
        <v>8</v>
      </c>
      <c r="D12" s="42">
        <f t="shared" si="1"/>
        <v>211</v>
      </c>
      <c r="E12" s="45" t="s">
        <v>49</v>
      </c>
      <c r="F12" s="45" t="s">
        <v>49</v>
      </c>
      <c r="G12" s="45" t="s">
        <v>49</v>
      </c>
      <c r="H12" s="45">
        <v>2</v>
      </c>
      <c r="I12" s="45">
        <v>5</v>
      </c>
      <c r="J12" s="45" t="s">
        <v>49</v>
      </c>
      <c r="K12" s="45" t="s">
        <v>49</v>
      </c>
      <c r="L12" s="45" t="s">
        <v>49</v>
      </c>
      <c r="M12" s="45">
        <v>1</v>
      </c>
      <c r="N12" s="45">
        <v>6</v>
      </c>
      <c r="O12" s="45" t="s">
        <v>49</v>
      </c>
      <c r="P12" s="45" t="s">
        <v>49</v>
      </c>
      <c r="Q12" s="45" t="s">
        <v>49</v>
      </c>
      <c r="R12" s="2">
        <v>11</v>
      </c>
      <c r="S12" s="51" t="s">
        <v>26</v>
      </c>
      <c r="T12" s="45">
        <v>2</v>
      </c>
      <c r="U12" s="45">
        <v>32</v>
      </c>
      <c r="V12" s="45" t="s">
        <v>49</v>
      </c>
      <c r="W12" s="45" t="s">
        <v>49</v>
      </c>
      <c r="X12" s="45" t="s">
        <v>49</v>
      </c>
      <c r="Y12" s="45" t="s">
        <v>50</v>
      </c>
      <c r="Z12" s="45" t="s">
        <v>50</v>
      </c>
      <c r="AA12" s="45" t="s">
        <v>50</v>
      </c>
      <c r="AB12" s="45" t="s">
        <v>50</v>
      </c>
      <c r="AC12" s="45" t="s">
        <v>50</v>
      </c>
      <c r="AD12" s="45">
        <v>2</v>
      </c>
      <c r="AE12" s="45">
        <v>95</v>
      </c>
      <c r="AF12" s="45" t="s">
        <v>49</v>
      </c>
      <c r="AG12" s="45" t="s">
        <v>49</v>
      </c>
      <c r="AH12" s="45" t="s">
        <v>49</v>
      </c>
      <c r="AI12" s="2">
        <v>11</v>
      </c>
      <c r="AJ12" s="51" t="s">
        <v>26</v>
      </c>
      <c r="AK12" s="45">
        <v>1</v>
      </c>
      <c r="AL12" s="45">
        <v>73</v>
      </c>
      <c r="AM12" s="45" t="s">
        <v>49</v>
      </c>
      <c r="AN12" s="45" t="s">
        <v>49</v>
      </c>
      <c r="AO12" s="45" t="s">
        <v>49</v>
      </c>
      <c r="AP12" s="45" t="s">
        <v>50</v>
      </c>
      <c r="AQ12" s="45" t="s">
        <v>50</v>
      </c>
      <c r="AR12" s="45" t="s">
        <v>50</v>
      </c>
      <c r="AS12" s="45" t="s">
        <v>50</v>
      </c>
      <c r="AT12" s="45" t="s">
        <v>50</v>
      </c>
      <c r="AU12" s="45" t="s">
        <v>50</v>
      </c>
      <c r="AV12" s="45" t="s">
        <v>50</v>
      </c>
      <c r="AW12" s="45" t="s">
        <v>50</v>
      </c>
      <c r="AX12" s="45" t="s">
        <v>50</v>
      </c>
      <c r="AY12" s="45" t="s">
        <v>50</v>
      </c>
    </row>
    <row r="13" spans="1:51" ht="24.75" customHeight="1">
      <c r="A13" s="2">
        <v>12</v>
      </c>
      <c r="B13" s="49" t="s">
        <v>27</v>
      </c>
      <c r="C13" s="41">
        <f t="shared" si="0"/>
        <v>120</v>
      </c>
      <c r="D13" s="42">
        <f t="shared" si="1"/>
        <v>509</v>
      </c>
      <c r="E13" s="42">
        <v>70605</v>
      </c>
      <c r="F13" s="42">
        <v>181334</v>
      </c>
      <c r="G13" s="42">
        <v>327364</v>
      </c>
      <c r="H13" s="42">
        <v>86</v>
      </c>
      <c r="I13" s="42">
        <v>175</v>
      </c>
      <c r="J13" s="42">
        <v>5222</v>
      </c>
      <c r="K13" s="42">
        <v>11038</v>
      </c>
      <c r="L13" s="42">
        <v>36700</v>
      </c>
      <c r="M13" s="42">
        <v>21</v>
      </c>
      <c r="N13" s="42">
        <v>141</v>
      </c>
      <c r="O13" s="42">
        <v>21677</v>
      </c>
      <c r="P13" s="50">
        <v>21244</v>
      </c>
      <c r="Q13" s="50">
        <v>52611</v>
      </c>
      <c r="R13" s="2">
        <v>12</v>
      </c>
      <c r="S13" s="51" t="s">
        <v>27</v>
      </c>
      <c r="T13" s="42">
        <v>12</v>
      </c>
      <c r="U13" s="42">
        <v>155</v>
      </c>
      <c r="V13" s="45" t="s">
        <v>49</v>
      </c>
      <c r="W13" s="45" t="s">
        <v>49</v>
      </c>
      <c r="X13" s="45" t="s">
        <v>49</v>
      </c>
      <c r="Y13" s="45" t="s">
        <v>50</v>
      </c>
      <c r="Z13" s="45" t="s">
        <v>50</v>
      </c>
      <c r="AA13" s="45" t="s">
        <v>50</v>
      </c>
      <c r="AB13" s="45" t="s">
        <v>50</v>
      </c>
      <c r="AC13" s="45" t="s">
        <v>50</v>
      </c>
      <c r="AD13" s="42">
        <v>1</v>
      </c>
      <c r="AE13" s="34">
        <v>38</v>
      </c>
      <c r="AF13" s="45" t="s">
        <v>49</v>
      </c>
      <c r="AG13" s="45" t="s">
        <v>49</v>
      </c>
      <c r="AH13" s="45" t="s">
        <v>49</v>
      </c>
      <c r="AI13" s="2">
        <v>12</v>
      </c>
      <c r="AJ13" s="51" t="s">
        <v>27</v>
      </c>
      <c r="AK13" s="45" t="s">
        <v>50</v>
      </c>
      <c r="AL13" s="45" t="s">
        <v>50</v>
      </c>
      <c r="AM13" s="45" t="s">
        <v>50</v>
      </c>
      <c r="AN13" s="45" t="s">
        <v>50</v>
      </c>
      <c r="AO13" s="45" t="s">
        <v>50</v>
      </c>
      <c r="AP13" s="45" t="s">
        <v>50</v>
      </c>
      <c r="AQ13" s="45" t="s">
        <v>50</v>
      </c>
      <c r="AR13" s="45" t="s">
        <v>50</v>
      </c>
      <c r="AS13" s="45" t="s">
        <v>50</v>
      </c>
      <c r="AT13" s="45" t="s">
        <v>50</v>
      </c>
      <c r="AU13" s="45" t="s">
        <v>50</v>
      </c>
      <c r="AV13" s="45" t="s">
        <v>50</v>
      </c>
      <c r="AW13" s="45" t="s">
        <v>50</v>
      </c>
      <c r="AX13" s="45" t="s">
        <v>50</v>
      </c>
      <c r="AY13" s="45" t="s">
        <v>50</v>
      </c>
    </row>
    <row r="14" spans="1:51" ht="24.75" customHeight="1">
      <c r="A14" s="2">
        <v>13</v>
      </c>
      <c r="B14" s="49" t="s">
        <v>28</v>
      </c>
      <c r="C14" s="41">
        <f t="shared" si="0"/>
        <v>78</v>
      </c>
      <c r="D14" s="42">
        <f t="shared" si="1"/>
        <v>383</v>
      </c>
      <c r="E14" s="42">
        <v>106309</v>
      </c>
      <c r="F14" s="42">
        <v>243232</v>
      </c>
      <c r="G14" s="42">
        <v>521382</v>
      </c>
      <c r="H14" s="42">
        <v>44</v>
      </c>
      <c r="I14" s="42">
        <v>90</v>
      </c>
      <c r="J14" s="42">
        <v>10723</v>
      </c>
      <c r="K14" s="42">
        <v>14860</v>
      </c>
      <c r="L14" s="42">
        <v>39088</v>
      </c>
      <c r="M14" s="42">
        <v>29</v>
      </c>
      <c r="N14" s="42">
        <v>159</v>
      </c>
      <c r="O14" s="42">
        <v>42419</v>
      </c>
      <c r="P14" s="50">
        <v>99939</v>
      </c>
      <c r="Q14" s="50">
        <v>203433</v>
      </c>
      <c r="R14" s="2">
        <v>13</v>
      </c>
      <c r="S14" s="51" t="s">
        <v>28</v>
      </c>
      <c r="T14" s="42">
        <v>3</v>
      </c>
      <c r="U14" s="42">
        <v>40</v>
      </c>
      <c r="V14" s="42">
        <v>14047</v>
      </c>
      <c r="W14" s="42">
        <v>38104</v>
      </c>
      <c r="X14" s="42">
        <v>99869</v>
      </c>
      <c r="Y14" s="45" t="s">
        <v>50</v>
      </c>
      <c r="Z14" s="45" t="s">
        <v>50</v>
      </c>
      <c r="AA14" s="45" t="s">
        <v>50</v>
      </c>
      <c r="AB14" s="45" t="s">
        <v>50</v>
      </c>
      <c r="AC14" s="45" t="s">
        <v>50</v>
      </c>
      <c r="AD14" s="45">
        <v>1</v>
      </c>
      <c r="AE14" s="45">
        <v>39</v>
      </c>
      <c r="AF14" s="45" t="s">
        <v>49</v>
      </c>
      <c r="AG14" s="45" t="s">
        <v>49</v>
      </c>
      <c r="AH14" s="45" t="s">
        <v>49</v>
      </c>
      <c r="AI14" s="2">
        <v>13</v>
      </c>
      <c r="AJ14" s="51" t="s">
        <v>28</v>
      </c>
      <c r="AK14" s="45">
        <v>1</v>
      </c>
      <c r="AL14" s="45">
        <v>55</v>
      </c>
      <c r="AM14" s="45" t="s">
        <v>49</v>
      </c>
      <c r="AN14" s="45" t="s">
        <v>49</v>
      </c>
      <c r="AO14" s="45" t="s">
        <v>49</v>
      </c>
      <c r="AP14" s="45" t="s">
        <v>50</v>
      </c>
      <c r="AQ14" s="45" t="s">
        <v>50</v>
      </c>
      <c r="AR14" s="45" t="s">
        <v>50</v>
      </c>
      <c r="AS14" s="45" t="s">
        <v>50</v>
      </c>
      <c r="AT14" s="45" t="s">
        <v>50</v>
      </c>
      <c r="AU14" s="45" t="s">
        <v>50</v>
      </c>
      <c r="AV14" s="45" t="s">
        <v>50</v>
      </c>
      <c r="AW14" s="45" t="s">
        <v>50</v>
      </c>
      <c r="AX14" s="45" t="s">
        <v>50</v>
      </c>
      <c r="AY14" s="45" t="s">
        <v>50</v>
      </c>
    </row>
    <row r="15" spans="1:51" ht="24.75" customHeight="1">
      <c r="A15" s="2">
        <v>14</v>
      </c>
      <c r="B15" s="49" t="s">
        <v>29</v>
      </c>
      <c r="C15" s="41">
        <f t="shared" si="0"/>
        <v>88</v>
      </c>
      <c r="D15" s="42">
        <f t="shared" si="1"/>
        <v>684</v>
      </c>
      <c r="E15" s="42">
        <v>187988</v>
      </c>
      <c r="F15" s="42">
        <v>549292</v>
      </c>
      <c r="G15" s="42">
        <v>1442088</v>
      </c>
      <c r="H15" s="42">
        <v>58</v>
      </c>
      <c r="I15" s="42">
        <v>116</v>
      </c>
      <c r="J15" s="42">
        <v>8697</v>
      </c>
      <c r="K15" s="42">
        <v>21693</v>
      </c>
      <c r="L15" s="42">
        <v>50510</v>
      </c>
      <c r="M15" s="42">
        <v>18</v>
      </c>
      <c r="N15" s="42">
        <v>110</v>
      </c>
      <c r="O15" s="42">
        <v>29607</v>
      </c>
      <c r="P15" s="50">
        <v>30627</v>
      </c>
      <c r="Q15" s="50">
        <v>102159</v>
      </c>
      <c r="R15" s="2">
        <v>14</v>
      </c>
      <c r="S15" s="51" t="s">
        <v>29</v>
      </c>
      <c r="T15" s="42">
        <v>5</v>
      </c>
      <c r="U15" s="42">
        <v>76</v>
      </c>
      <c r="V15" s="42">
        <v>27859</v>
      </c>
      <c r="W15" s="42">
        <v>75261</v>
      </c>
      <c r="X15" s="42">
        <v>171727</v>
      </c>
      <c r="Y15" s="44">
        <v>5</v>
      </c>
      <c r="Z15" s="34">
        <v>135</v>
      </c>
      <c r="AA15" s="45">
        <v>36739</v>
      </c>
      <c r="AB15" s="45">
        <v>88946</v>
      </c>
      <c r="AC15" s="45">
        <v>169887</v>
      </c>
      <c r="AD15" s="45" t="s">
        <v>50</v>
      </c>
      <c r="AE15" s="45" t="s">
        <v>50</v>
      </c>
      <c r="AF15" s="45" t="s">
        <v>50</v>
      </c>
      <c r="AG15" s="45" t="s">
        <v>50</v>
      </c>
      <c r="AH15" s="45" t="s">
        <v>50</v>
      </c>
      <c r="AI15" s="2">
        <v>14</v>
      </c>
      <c r="AJ15" s="51" t="s">
        <v>29</v>
      </c>
      <c r="AK15" s="45">
        <v>1</v>
      </c>
      <c r="AL15" s="45">
        <v>63</v>
      </c>
      <c r="AM15" s="45" t="s">
        <v>49</v>
      </c>
      <c r="AN15" s="45" t="s">
        <v>49</v>
      </c>
      <c r="AO15" s="45" t="s">
        <v>49</v>
      </c>
      <c r="AP15" s="44">
        <v>1</v>
      </c>
      <c r="AQ15" s="34">
        <v>184</v>
      </c>
      <c r="AR15" s="45" t="s">
        <v>49</v>
      </c>
      <c r="AS15" s="45" t="s">
        <v>49</v>
      </c>
      <c r="AT15" s="45" t="s">
        <v>49</v>
      </c>
      <c r="AU15" s="45" t="s">
        <v>50</v>
      </c>
      <c r="AV15" s="45" t="s">
        <v>50</v>
      </c>
      <c r="AW15" s="45" t="s">
        <v>50</v>
      </c>
      <c r="AX15" s="45" t="s">
        <v>50</v>
      </c>
      <c r="AY15" s="45" t="s">
        <v>50</v>
      </c>
    </row>
    <row r="16" spans="1:51" ht="24.75" customHeight="1">
      <c r="A16" s="2">
        <v>15</v>
      </c>
      <c r="B16" s="49" t="s">
        <v>30</v>
      </c>
      <c r="C16" s="41">
        <f t="shared" si="0"/>
        <v>43</v>
      </c>
      <c r="D16" s="42">
        <f t="shared" si="1"/>
        <v>573</v>
      </c>
      <c r="E16" s="42">
        <v>184317</v>
      </c>
      <c r="F16" s="42">
        <v>456333</v>
      </c>
      <c r="G16" s="42">
        <v>826341</v>
      </c>
      <c r="H16" s="42">
        <v>20</v>
      </c>
      <c r="I16" s="42">
        <v>42</v>
      </c>
      <c r="J16" s="42">
        <v>2253</v>
      </c>
      <c r="K16" s="42">
        <v>6268</v>
      </c>
      <c r="L16" s="42">
        <v>15276</v>
      </c>
      <c r="M16" s="42">
        <v>7</v>
      </c>
      <c r="N16" s="42">
        <v>41</v>
      </c>
      <c r="O16" s="42">
        <v>9779</v>
      </c>
      <c r="P16" s="50">
        <v>12569</v>
      </c>
      <c r="Q16" s="50">
        <v>33007</v>
      </c>
      <c r="R16" s="2">
        <v>15</v>
      </c>
      <c r="S16" s="51" t="s">
        <v>30</v>
      </c>
      <c r="T16" s="42">
        <v>7</v>
      </c>
      <c r="U16" s="42">
        <v>106</v>
      </c>
      <c r="V16" s="42">
        <v>31029</v>
      </c>
      <c r="W16" s="42">
        <v>82565</v>
      </c>
      <c r="X16" s="42">
        <v>157881</v>
      </c>
      <c r="Y16" s="44">
        <v>3</v>
      </c>
      <c r="Z16" s="42">
        <v>72</v>
      </c>
      <c r="AA16" s="42">
        <v>27574</v>
      </c>
      <c r="AB16" s="42">
        <v>53049</v>
      </c>
      <c r="AC16" s="42">
        <v>87546</v>
      </c>
      <c r="AD16" s="42">
        <v>3</v>
      </c>
      <c r="AE16" s="42">
        <v>121</v>
      </c>
      <c r="AF16" s="42">
        <v>36714</v>
      </c>
      <c r="AG16" s="42">
        <v>103709</v>
      </c>
      <c r="AH16" s="42">
        <v>182816</v>
      </c>
      <c r="AI16" s="2">
        <v>15</v>
      </c>
      <c r="AJ16" s="51" t="s">
        <v>30</v>
      </c>
      <c r="AK16" s="42">
        <v>3</v>
      </c>
      <c r="AL16" s="34">
        <v>191</v>
      </c>
      <c r="AM16" s="45">
        <v>76968</v>
      </c>
      <c r="AN16" s="45">
        <v>198173</v>
      </c>
      <c r="AO16" s="45">
        <v>349815</v>
      </c>
      <c r="AP16" s="45" t="s">
        <v>50</v>
      </c>
      <c r="AQ16" s="45" t="s">
        <v>50</v>
      </c>
      <c r="AR16" s="45" t="s">
        <v>50</v>
      </c>
      <c r="AS16" s="45" t="s">
        <v>50</v>
      </c>
      <c r="AT16" s="45" t="s">
        <v>50</v>
      </c>
      <c r="AU16" s="45" t="s">
        <v>50</v>
      </c>
      <c r="AV16" s="45" t="s">
        <v>50</v>
      </c>
      <c r="AW16" s="45" t="s">
        <v>50</v>
      </c>
      <c r="AX16" s="45" t="s">
        <v>50</v>
      </c>
      <c r="AY16" s="45" t="s">
        <v>50</v>
      </c>
    </row>
    <row r="17" spans="1:51" ht="24.75" customHeight="1">
      <c r="A17" s="2">
        <v>16</v>
      </c>
      <c r="B17" s="49" t="s">
        <v>52</v>
      </c>
      <c r="C17" s="41">
        <f t="shared" si="0"/>
        <v>42</v>
      </c>
      <c r="D17" s="42">
        <f t="shared" si="1"/>
        <v>355</v>
      </c>
      <c r="E17" s="42">
        <v>114092</v>
      </c>
      <c r="F17" s="42">
        <v>239842</v>
      </c>
      <c r="G17" s="42">
        <v>491841</v>
      </c>
      <c r="H17" s="42">
        <v>19</v>
      </c>
      <c r="I17" s="42">
        <v>40</v>
      </c>
      <c r="J17" s="42">
        <v>3539</v>
      </c>
      <c r="K17" s="42">
        <v>5029</v>
      </c>
      <c r="L17" s="42">
        <v>13386</v>
      </c>
      <c r="M17" s="42">
        <v>14</v>
      </c>
      <c r="N17" s="42">
        <v>77</v>
      </c>
      <c r="O17" s="42">
        <v>14893</v>
      </c>
      <c r="P17" s="50">
        <v>16642</v>
      </c>
      <c r="Q17" s="50">
        <v>42658</v>
      </c>
      <c r="R17" s="2">
        <v>16</v>
      </c>
      <c r="S17" s="51" t="s">
        <v>52</v>
      </c>
      <c r="T17" s="42">
        <v>6</v>
      </c>
      <c r="U17" s="42">
        <v>88</v>
      </c>
      <c r="V17" s="42">
        <v>33927</v>
      </c>
      <c r="W17" s="42">
        <v>80494</v>
      </c>
      <c r="X17" s="42">
        <v>144778</v>
      </c>
      <c r="Y17" s="44">
        <v>2</v>
      </c>
      <c r="Z17" s="34">
        <v>51</v>
      </c>
      <c r="AA17" s="45" t="s">
        <v>49</v>
      </c>
      <c r="AB17" s="45" t="s">
        <v>49</v>
      </c>
      <c r="AC17" s="45" t="s">
        <v>49</v>
      </c>
      <c r="AD17" s="45" t="s">
        <v>50</v>
      </c>
      <c r="AE17" s="45" t="s">
        <v>50</v>
      </c>
      <c r="AF17" s="45" t="s">
        <v>50</v>
      </c>
      <c r="AG17" s="45" t="s">
        <v>50</v>
      </c>
      <c r="AH17" s="45" t="s">
        <v>50</v>
      </c>
      <c r="AI17" s="2">
        <v>16</v>
      </c>
      <c r="AJ17" s="51" t="s">
        <v>52</v>
      </c>
      <c r="AK17" s="45">
        <v>1</v>
      </c>
      <c r="AL17" s="45">
        <v>99</v>
      </c>
      <c r="AM17" s="45" t="s">
        <v>49</v>
      </c>
      <c r="AN17" s="45" t="s">
        <v>49</v>
      </c>
      <c r="AO17" s="45" t="s">
        <v>49</v>
      </c>
      <c r="AP17" s="45" t="s">
        <v>50</v>
      </c>
      <c r="AQ17" s="45" t="s">
        <v>50</v>
      </c>
      <c r="AR17" s="45" t="s">
        <v>50</v>
      </c>
      <c r="AS17" s="45" t="s">
        <v>50</v>
      </c>
      <c r="AT17" s="45" t="s">
        <v>50</v>
      </c>
      <c r="AU17" s="45" t="s">
        <v>50</v>
      </c>
      <c r="AV17" s="45" t="s">
        <v>50</v>
      </c>
      <c r="AW17" s="45" t="s">
        <v>50</v>
      </c>
      <c r="AX17" s="45" t="s">
        <v>50</v>
      </c>
      <c r="AY17" s="45" t="s">
        <v>50</v>
      </c>
    </row>
    <row r="18" spans="1:51" ht="24.75" customHeight="1">
      <c r="A18" s="2">
        <v>17</v>
      </c>
      <c r="B18" s="49" t="s">
        <v>31</v>
      </c>
      <c r="C18" s="41">
        <f t="shared" si="0"/>
        <v>3</v>
      </c>
      <c r="D18" s="42">
        <f t="shared" si="1"/>
        <v>296</v>
      </c>
      <c r="E18" s="42">
        <v>147504</v>
      </c>
      <c r="F18" s="42">
        <v>557182</v>
      </c>
      <c r="G18" s="42">
        <v>909522</v>
      </c>
      <c r="H18" s="45" t="s">
        <v>50</v>
      </c>
      <c r="I18" s="45" t="s">
        <v>50</v>
      </c>
      <c r="J18" s="45" t="s">
        <v>50</v>
      </c>
      <c r="K18" s="45" t="s">
        <v>50</v>
      </c>
      <c r="L18" s="45" t="s">
        <v>50</v>
      </c>
      <c r="M18" s="45">
        <v>1</v>
      </c>
      <c r="N18" s="45">
        <v>9</v>
      </c>
      <c r="O18" s="45" t="s">
        <v>49</v>
      </c>
      <c r="P18" s="45" t="s">
        <v>49</v>
      </c>
      <c r="Q18" s="45" t="s">
        <v>49</v>
      </c>
      <c r="R18" s="2">
        <v>17</v>
      </c>
      <c r="S18" s="51" t="s">
        <v>31</v>
      </c>
      <c r="T18" s="45" t="s">
        <v>50</v>
      </c>
      <c r="U18" s="45" t="s">
        <v>50</v>
      </c>
      <c r="V18" s="45" t="s">
        <v>50</v>
      </c>
      <c r="W18" s="45" t="s">
        <v>50</v>
      </c>
      <c r="X18" s="45" t="s">
        <v>50</v>
      </c>
      <c r="Y18" s="45" t="s">
        <v>50</v>
      </c>
      <c r="Z18" s="45" t="s">
        <v>50</v>
      </c>
      <c r="AA18" s="45" t="s">
        <v>50</v>
      </c>
      <c r="AB18" s="45" t="s">
        <v>50</v>
      </c>
      <c r="AC18" s="45" t="s">
        <v>50</v>
      </c>
      <c r="AD18" s="45" t="s">
        <v>50</v>
      </c>
      <c r="AE18" s="45" t="s">
        <v>50</v>
      </c>
      <c r="AF18" s="45" t="s">
        <v>50</v>
      </c>
      <c r="AG18" s="45" t="s">
        <v>50</v>
      </c>
      <c r="AH18" s="45" t="s">
        <v>50</v>
      </c>
      <c r="AI18" s="2">
        <v>17</v>
      </c>
      <c r="AJ18" s="51" t="s">
        <v>31</v>
      </c>
      <c r="AK18" s="45" t="s">
        <v>50</v>
      </c>
      <c r="AL18" s="45" t="s">
        <v>50</v>
      </c>
      <c r="AM18" s="45" t="s">
        <v>50</v>
      </c>
      <c r="AN18" s="45" t="s">
        <v>50</v>
      </c>
      <c r="AO18" s="45" t="s">
        <v>50</v>
      </c>
      <c r="AP18" s="52">
        <v>2</v>
      </c>
      <c r="AQ18" s="34">
        <v>287</v>
      </c>
      <c r="AR18" s="45" t="s">
        <v>49</v>
      </c>
      <c r="AS18" s="45" t="s">
        <v>49</v>
      </c>
      <c r="AT18" s="45" t="s">
        <v>49</v>
      </c>
      <c r="AU18" s="45" t="s">
        <v>50</v>
      </c>
      <c r="AV18" s="45" t="s">
        <v>50</v>
      </c>
      <c r="AW18" s="45" t="s">
        <v>50</v>
      </c>
      <c r="AX18" s="45" t="s">
        <v>50</v>
      </c>
      <c r="AY18" s="45" t="s">
        <v>50</v>
      </c>
    </row>
    <row r="19" spans="1:51" ht="24.75" customHeight="1">
      <c r="A19" s="2">
        <v>18</v>
      </c>
      <c r="B19" s="49" t="s">
        <v>32</v>
      </c>
      <c r="C19" s="41">
        <f t="shared" si="0"/>
        <v>1</v>
      </c>
      <c r="D19" s="42">
        <f t="shared" si="1"/>
        <v>7</v>
      </c>
      <c r="E19" s="45" t="s">
        <v>49</v>
      </c>
      <c r="F19" s="45" t="s">
        <v>49</v>
      </c>
      <c r="G19" s="45" t="s">
        <v>49</v>
      </c>
      <c r="H19" s="45" t="s">
        <v>50</v>
      </c>
      <c r="I19" s="45" t="s">
        <v>50</v>
      </c>
      <c r="J19" s="45" t="s">
        <v>50</v>
      </c>
      <c r="K19" s="45" t="s">
        <v>50</v>
      </c>
      <c r="L19" s="45" t="s">
        <v>50</v>
      </c>
      <c r="M19" s="45">
        <v>1</v>
      </c>
      <c r="N19" s="45">
        <v>7</v>
      </c>
      <c r="O19" s="45" t="s">
        <v>49</v>
      </c>
      <c r="P19" s="45" t="s">
        <v>49</v>
      </c>
      <c r="Q19" s="45" t="s">
        <v>49</v>
      </c>
      <c r="R19" s="2">
        <v>18</v>
      </c>
      <c r="S19" s="51" t="s">
        <v>32</v>
      </c>
      <c r="T19" s="45" t="s">
        <v>50</v>
      </c>
      <c r="U19" s="45" t="s">
        <v>50</v>
      </c>
      <c r="V19" s="45" t="s">
        <v>50</v>
      </c>
      <c r="W19" s="45" t="s">
        <v>50</v>
      </c>
      <c r="X19" s="45" t="s">
        <v>50</v>
      </c>
      <c r="Y19" s="45" t="s">
        <v>50</v>
      </c>
      <c r="Z19" s="45" t="s">
        <v>50</v>
      </c>
      <c r="AA19" s="45" t="s">
        <v>50</v>
      </c>
      <c r="AB19" s="45" t="s">
        <v>50</v>
      </c>
      <c r="AC19" s="45" t="s">
        <v>50</v>
      </c>
      <c r="AD19" s="45" t="s">
        <v>50</v>
      </c>
      <c r="AE19" s="45" t="s">
        <v>50</v>
      </c>
      <c r="AF19" s="45" t="s">
        <v>50</v>
      </c>
      <c r="AG19" s="45" t="s">
        <v>50</v>
      </c>
      <c r="AH19" s="45" t="s">
        <v>50</v>
      </c>
      <c r="AI19" s="2">
        <v>18</v>
      </c>
      <c r="AJ19" s="51" t="s">
        <v>32</v>
      </c>
      <c r="AK19" s="45" t="s">
        <v>50</v>
      </c>
      <c r="AL19" s="45" t="s">
        <v>50</v>
      </c>
      <c r="AM19" s="45" t="s">
        <v>50</v>
      </c>
      <c r="AN19" s="45" t="s">
        <v>50</v>
      </c>
      <c r="AO19" s="45" t="s">
        <v>50</v>
      </c>
      <c r="AP19" s="45" t="s">
        <v>50</v>
      </c>
      <c r="AQ19" s="45" t="s">
        <v>50</v>
      </c>
      <c r="AR19" s="45" t="s">
        <v>50</v>
      </c>
      <c r="AS19" s="45" t="s">
        <v>50</v>
      </c>
      <c r="AT19" s="45" t="s">
        <v>50</v>
      </c>
      <c r="AU19" s="45" t="s">
        <v>50</v>
      </c>
      <c r="AV19" s="45" t="s">
        <v>50</v>
      </c>
      <c r="AW19" s="45" t="s">
        <v>50</v>
      </c>
      <c r="AX19" s="45" t="s">
        <v>50</v>
      </c>
      <c r="AY19" s="45" t="s">
        <v>50</v>
      </c>
    </row>
    <row r="20" spans="1:51" ht="24.75" customHeight="1">
      <c r="A20" s="2">
        <v>19</v>
      </c>
      <c r="B20" s="49" t="s">
        <v>33</v>
      </c>
      <c r="C20" s="41">
        <f t="shared" si="0"/>
        <v>85</v>
      </c>
      <c r="D20" s="42">
        <f t="shared" si="1"/>
        <v>1454</v>
      </c>
      <c r="E20" s="42">
        <v>492655</v>
      </c>
      <c r="F20" s="42">
        <v>1809442</v>
      </c>
      <c r="G20" s="42">
        <v>3759540</v>
      </c>
      <c r="H20" s="42">
        <v>29</v>
      </c>
      <c r="I20" s="42">
        <v>64</v>
      </c>
      <c r="J20" s="42">
        <v>6841</v>
      </c>
      <c r="K20" s="42">
        <v>28723</v>
      </c>
      <c r="L20" s="42">
        <v>55477</v>
      </c>
      <c r="M20" s="42">
        <v>32</v>
      </c>
      <c r="N20" s="42">
        <v>191</v>
      </c>
      <c r="O20" s="42">
        <v>42843</v>
      </c>
      <c r="P20" s="50">
        <v>63301</v>
      </c>
      <c r="Q20" s="50">
        <v>156316</v>
      </c>
      <c r="R20" s="2">
        <v>19</v>
      </c>
      <c r="S20" s="51" t="s">
        <v>33</v>
      </c>
      <c r="T20" s="42">
        <v>10</v>
      </c>
      <c r="U20" s="42">
        <v>136</v>
      </c>
      <c r="V20" s="42">
        <v>39544</v>
      </c>
      <c r="W20" s="42">
        <v>105422</v>
      </c>
      <c r="X20" s="42">
        <v>196634</v>
      </c>
      <c r="Y20" s="44">
        <v>1</v>
      </c>
      <c r="Z20" s="42">
        <v>25</v>
      </c>
      <c r="AA20" s="45" t="s">
        <v>49</v>
      </c>
      <c r="AB20" s="45" t="s">
        <v>49</v>
      </c>
      <c r="AC20" s="45" t="s">
        <v>49</v>
      </c>
      <c r="AD20" s="42">
        <v>5</v>
      </c>
      <c r="AE20" s="42">
        <v>202</v>
      </c>
      <c r="AF20" s="42">
        <v>70321</v>
      </c>
      <c r="AG20" s="42">
        <v>221640</v>
      </c>
      <c r="AH20" s="42">
        <v>423402</v>
      </c>
      <c r="AI20" s="2">
        <v>19</v>
      </c>
      <c r="AJ20" s="51" t="s">
        <v>33</v>
      </c>
      <c r="AK20" s="42">
        <v>4</v>
      </c>
      <c r="AL20" s="42">
        <v>301</v>
      </c>
      <c r="AM20" s="45" t="s">
        <v>49</v>
      </c>
      <c r="AN20" s="45" t="s">
        <v>49</v>
      </c>
      <c r="AO20" s="45" t="s">
        <v>49</v>
      </c>
      <c r="AP20" s="44">
        <v>4</v>
      </c>
      <c r="AQ20" s="34">
        <v>535</v>
      </c>
      <c r="AR20" s="45">
        <v>227890</v>
      </c>
      <c r="AS20" s="45">
        <v>1170586</v>
      </c>
      <c r="AT20" s="45">
        <v>2450501</v>
      </c>
      <c r="AU20" s="45" t="s">
        <v>50</v>
      </c>
      <c r="AV20" s="45" t="s">
        <v>50</v>
      </c>
      <c r="AW20" s="45" t="s">
        <v>50</v>
      </c>
      <c r="AX20" s="45" t="s">
        <v>50</v>
      </c>
      <c r="AY20" s="45" t="s">
        <v>50</v>
      </c>
    </row>
    <row r="21" spans="1:51" ht="24.75" customHeight="1">
      <c r="A21" s="2">
        <v>20</v>
      </c>
      <c r="B21" s="49" t="s">
        <v>34</v>
      </c>
      <c r="C21" s="41">
        <f t="shared" si="0"/>
        <v>18</v>
      </c>
      <c r="D21" s="42">
        <f t="shared" si="1"/>
        <v>178</v>
      </c>
      <c r="E21" s="42">
        <v>57136</v>
      </c>
      <c r="F21" s="42">
        <v>231406</v>
      </c>
      <c r="G21" s="42">
        <v>354551</v>
      </c>
      <c r="H21" s="45">
        <v>9</v>
      </c>
      <c r="I21" s="45">
        <v>18</v>
      </c>
      <c r="J21" s="45">
        <v>1032</v>
      </c>
      <c r="K21" s="45">
        <v>4518</v>
      </c>
      <c r="L21" s="45">
        <v>11231</v>
      </c>
      <c r="M21" s="45">
        <v>3</v>
      </c>
      <c r="N21" s="45">
        <v>18</v>
      </c>
      <c r="O21" s="45">
        <v>3659</v>
      </c>
      <c r="P21" s="53">
        <v>5518</v>
      </c>
      <c r="Q21" s="53">
        <v>12669</v>
      </c>
      <c r="R21" s="2">
        <v>20</v>
      </c>
      <c r="S21" s="51" t="s">
        <v>34</v>
      </c>
      <c r="T21" s="42">
        <v>3</v>
      </c>
      <c r="U21" s="34">
        <v>48</v>
      </c>
      <c r="V21" s="45">
        <v>15861</v>
      </c>
      <c r="W21" s="45">
        <v>21277</v>
      </c>
      <c r="X21" s="45">
        <v>55391</v>
      </c>
      <c r="Y21" s="52">
        <v>2</v>
      </c>
      <c r="Z21" s="34">
        <v>48</v>
      </c>
      <c r="AA21" s="45" t="s">
        <v>49</v>
      </c>
      <c r="AB21" s="45" t="s">
        <v>49</v>
      </c>
      <c r="AC21" s="45" t="s">
        <v>49</v>
      </c>
      <c r="AD21" s="42">
        <v>1</v>
      </c>
      <c r="AE21" s="34">
        <v>46</v>
      </c>
      <c r="AF21" s="45" t="s">
        <v>49</v>
      </c>
      <c r="AG21" s="45" t="s">
        <v>49</v>
      </c>
      <c r="AH21" s="45" t="s">
        <v>49</v>
      </c>
      <c r="AI21" s="2">
        <v>20</v>
      </c>
      <c r="AJ21" s="51" t="s">
        <v>34</v>
      </c>
      <c r="AK21" s="45" t="s">
        <v>50</v>
      </c>
      <c r="AL21" s="45" t="s">
        <v>50</v>
      </c>
      <c r="AM21" s="45" t="s">
        <v>50</v>
      </c>
      <c r="AN21" s="45" t="s">
        <v>50</v>
      </c>
      <c r="AO21" s="45" t="s">
        <v>50</v>
      </c>
      <c r="AP21" s="45" t="s">
        <v>50</v>
      </c>
      <c r="AQ21" s="45" t="s">
        <v>50</v>
      </c>
      <c r="AR21" s="45" t="s">
        <v>50</v>
      </c>
      <c r="AS21" s="45" t="s">
        <v>50</v>
      </c>
      <c r="AT21" s="45" t="s">
        <v>50</v>
      </c>
      <c r="AU21" s="45" t="s">
        <v>50</v>
      </c>
      <c r="AV21" s="45" t="s">
        <v>50</v>
      </c>
      <c r="AW21" s="45" t="s">
        <v>50</v>
      </c>
      <c r="AX21" s="45" t="s">
        <v>50</v>
      </c>
      <c r="AY21" s="45" t="s">
        <v>50</v>
      </c>
    </row>
    <row r="22" spans="1:51" ht="24.75" customHeight="1">
      <c r="A22" s="2">
        <v>21</v>
      </c>
      <c r="B22" s="49" t="s">
        <v>35</v>
      </c>
      <c r="C22" s="41">
        <f t="shared" si="0"/>
        <v>5</v>
      </c>
      <c r="D22" s="42">
        <f t="shared" si="1"/>
        <v>29</v>
      </c>
      <c r="E22" s="45" t="s">
        <v>53</v>
      </c>
      <c r="F22" s="45" t="s">
        <v>53</v>
      </c>
      <c r="G22" s="45" t="s">
        <v>53</v>
      </c>
      <c r="H22" s="45">
        <v>2</v>
      </c>
      <c r="I22" s="34">
        <v>3</v>
      </c>
      <c r="J22" s="45" t="s">
        <v>53</v>
      </c>
      <c r="K22" s="45" t="s">
        <v>53</v>
      </c>
      <c r="L22" s="45" t="s">
        <v>53</v>
      </c>
      <c r="M22" s="45">
        <v>2</v>
      </c>
      <c r="N22" s="34">
        <v>13</v>
      </c>
      <c r="O22" s="45" t="s">
        <v>53</v>
      </c>
      <c r="P22" s="45" t="s">
        <v>53</v>
      </c>
      <c r="Q22" s="45" t="s">
        <v>53</v>
      </c>
      <c r="R22" s="2">
        <v>21</v>
      </c>
      <c r="S22" s="51" t="s">
        <v>35</v>
      </c>
      <c r="T22" s="45">
        <v>1</v>
      </c>
      <c r="U22" s="45">
        <v>13</v>
      </c>
      <c r="V22" s="45" t="s">
        <v>53</v>
      </c>
      <c r="W22" s="45" t="s">
        <v>53</v>
      </c>
      <c r="X22" s="45" t="s">
        <v>53</v>
      </c>
      <c r="Y22" s="45" t="s">
        <v>54</v>
      </c>
      <c r="Z22" s="45" t="s">
        <v>54</v>
      </c>
      <c r="AA22" s="45" t="s">
        <v>54</v>
      </c>
      <c r="AB22" s="45" t="s">
        <v>54</v>
      </c>
      <c r="AC22" s="45" t="s">
        <v>54</v>
      </c>
      <c r="AD22" s="45" t="s">
        <v>54</v>
      </c>
      <c r="AE22" s="45" t="s">
        <v>54</v>
      </c>
      <c r="AF22" s="45" t="s">
        <v>54</v>
      </c>
      <c r="AG22" s="45" t="s">
        <v>54</v>
      </c>
      <c r="AH22" s="45" t="s">
        <v>54</v>
      </c>
      <c r="AI22" s="2">
        <v>21</v>
      </c>
      <c r="AJ22" s="51" t="s">
        <v>35</v>
      </c>
      <c r="AK22" s="45" t="s">
        <v>54</v>
      </c>
      <c r="AL22" s="45" t="s">
        <v>54</v>
      </c>
      <c r="AM22" s="45" t="s">
        <v>54</v>
      </c>
      <c r="AN22" s="45" t="s">
        <v>54</v>
      </c>
      <c r="AO22" s="45" t="s">
        <v>54</v>
      </c>
      <c r="AP22" s="45" t="s">
        <v>54</v>
      </c>
      <c r="AQ22" s="45" t="s">
        <v>54</v>
      </c>
      <c r="AR22" s="45" t="s">
        <v>54</v>
      </c>
      <c r="AS22" s="45" t="s">
        <v>54</v>
      </c>
      <c r="AT22" s="45" t="s">
        <v>54</v>
      </c>
      <c r="AU22" s="45" t="s">
        <v>54</v>
      </c>
      <c r="AV22" s="45" t="s">
        <v>54</v>
      </c>
      <c r="AW22" s="45" t="s">
        <v>54</v>
      </c>
      <c r="AX22" s="45" t="s">
        <v>54</v>
      </c>
      <c r="AY22" s="45" t="s">
        <v>54</v>
      </c>
    </row>
    <row r="23" spans="1:51" ht="24.75" customHeight="1">
      <c r="A23" s="2">
        <v>22</v>
      </c>
      <c r="B23" s="49" t="s">
        <v>36</v>
      </c>
      <c r="C23" s="41">
        <f t="shared" si="0"/>
        <v>27</v>
      </c>
      <c r="D23" s="42">
        <f t="shared" si="1"/>
        <v>398</v>
      </c>
      <c r="E23" s="45" t="s">
        <v>53</v>
      </c>
      <c r="F23" s="45" t="s">
        <v>53</v>
      </c>
      <c r="G23" s="45" t="s">
        <v>53</v>
      </c>
      <c r="H23" s="42">
        <v>8</v>
      </c>
      <c r="I23" s="42">
        <v>20</v>
      </c>
      <c r="J23" s="45" t="s">
        <v>53</v>
      </c>
      <c r="K23" s="45" t="s">
        <v>53</v>
      </c>
      <c r="L23" s="45" t="s">
        <v>53</v>
      </c>
      <c r="M23" s="42">
        <v>5</v>
      </c>
      <c r="N23" s="42">
        <v>29</v>
      </c>
      <c r="O23" s="45" t="s">
        <v>53</v>
      </c>
      <c r="P23" s="45" t="s">
        <v>53</v>
      </c>
      <c r="Q23" s="45" t="s">
        <v>53</v>
      </c>
      <c r="R23" s="2">
        <v>22</v>
      </c>
      <c r="S23" s="51" t="s">
        <v>36</v>
      </c>
      <c r="T23" s="42">
        <v>8</v>
      </c>
      <c r="U23" s="42">
        <v>118</v>
      </c>
      <c r="V23" s="42">
        <v>50991</v>
      </c>
      <c r="W23" s="42">
        <v>131979</v>
      </c>
      <c r="X23" s="42">
        <v>251858</v>
      </c>
      <c r="Y23" s="44">
        <v>1</v>
      </c>
      <c r="Z23" s="42">
        <v>27</v>
      </c>
      <c r="AA23" s="45" t="s">
        <v>53</v>
      </c>
      <c r="AB23" s="45" t="s">
        <v>53</v>
      </c>
      <c r="AC23" s="45" t="s">
        <v>53</v>
      </c>
      <c r="AD23" s="42">
        <v>5</v>
      </c>
      <c r="AE23" s="34">
        <v>204</v>
      </c>
      <c r="AF23" s="45">
        <v>71227</v>
      </c>
      <c r="AG23" s="45">
        <v>162621</v>
      </c>
      <c r="AH23" s="45">
        <v>384826</v>
      </c>
      <c r="AI23" s="2">
        <v>22</v>
      </c>
      <c r="AJ23" s="51" t="s">
        <v>36</v>
      </c>
      <c r="AK23" s="45" t="s">
        <v>54</v>
      </c>
      <c r="AL23" s="45" t="s">
        <v>54</v>
      </c>
      <c r="AM23" s="45" t="s">
        <v>54</v>
      </c>
      <c r="AN23" s="45" t="s">
        <v>54</v>
      </c>
      <c r="AO23" s="45" t="s">
        <v>54</v>
      </c>
      <c r="AP23" s="45" t="s">
        <v>54</v>
      </c>
      <c r="AQ23" s="45" t="s">
        <v>54</v>
      </c>
      <c r="AR23" s="45" t="s">
        <v>54</v>
      </c>
      <c r="AS23" s="45" t="s">
        <v>54</v>
      </c>
      <c r="AT23" s="45" t="s">
        <v>54</v>
      </c>
      <c r="AU23" s="45" t="s">
        <v>54</v>
      </c>
      <c r="AV23" s="45" t="s">
        <v>54</v>
      </c>
      <c r="AW23" s="45" t="s">
        <v>54</v>
      </c>
      <c r="AX23" s="45" t="s">
        <v>54</v>
      </c>
      <c r="AY23" s="45" t="s">
        <v>54</v>
      </c>
    </row>
    <row r="24" spans="1:51" ht="24.75" customHeight="1">
      <c r="A24" s="2">
        <v>23</v>
      </c>
      <c r="B24" s="49" t="s">
        <v>37</v>
      </c>
      <c r="C24" s="41">
        <f t="shared" si="0"/>
        <v>5</v>
      </c>
      <c r="D24" s="42">
        <f t="shared" si="1"/>
        <v>334</v>
      </c>
      <c r="E24" s="45" t="s">
        <v>53</v>
      </c>
      <c r="F24" s="45" t="s">
        <v>53</v>
      </c>
      <c r="G24" s="45" t="s">
        <v>53</v>
      </c>
      <c r="H24" s="45">
        <v>1</v>
      </c>
      <c r="I24" s="45">
        <v>3</v>
      </c>
      <c r="J24" s="45" t="s">
        <v>53</v>
      </c>
      <c r="K24" s="45" t="s">
        <v>53</v>
      </c>
      <c r="L24" s="45" t="s">
        <v>53</v>
      </c>
      <c r="M24" s="45">
        <v>2</v>
      </c>
      <c r="N24" s="45">
        <v>17</v>
      </c>
      <c r="O24" s="45" t="s">
        <v>53</v>
      </c>
      <c r="P24" s="45" t="s">
        <v>53</v>
      </c>
      <c r="Q24" s="45" t="s">
        <v>53</v>
      </c>
      <c r="R24" s="2">
        <v>23</v>
      </c>
      <c r="S24" s="51" t="s">
        <v>37</v>
      </c>
      <c r="T24" s="45" t="s">
        <v>54</v>
      </c>
      <c r="U24" s="45" t="s">
        <v>54</v>
      </c>
      <c r="V24" s="45" t="s">
        <v>54</v>
      </c>
      <c r="W24" s="45" t="s">
        <v>54</v>
      </c>
      <c r="X24" s="45" t="s">
        <v>54</v>
      </c>
      <c r="Y24" s="45" t="s">
        <v>54</v>
      </c>
      <c r="Z24" s="45" t="s">
        <v>54</v>
      </c>
      <c r="AA24" s="45" t="s">
        <v>54</v>
      </c>
      <c r="AB24" s="45" t="s">
        <v>54</v>
      </c>
      <c r="AC24" s="45" t="s">
        <v>54</v>
      </c>
      <c r="AD24" s="45" t="s">
        <v>54</v>
      </c>
      <c r="AE24" s="45" t="s">
        <v>54</v>
      </c>
      <c r="AF24" s="45" t="s">
        <v>54</v>
      </c>
      <c r="AG24" s="45" t="s">
        <v>54</v>
      </c>
      <c r="AH24" s="45" t="s">
        <v>54</v>
      </c>
      <c r="AI24" s="2">
        <v>23</v>
      </c>
      <c r="AJ24" s="51" t="s">
        <v>37</v>
      </c>
      <c r="AK24" s="45" t="s">
        <v>54</v>
      </c>
      <c r="AL24" s="45" t="s">
        <v>54</v>
      </c>
      <c r="AM24" s="45" t="s">
        <v>54</v>
      </c>
      <c r="AN24" s="45" t="s">
        <v>54</v>
      </c>
      <c r="AO24" s="45" t="s">
        <v>54</v>
      </c>
      <c r="AP24" s="52">
        <v>2</v>
      </c>
      <c r="AQ24" s="45">
        <v>314</v>
      </c>
      <c r="AR24" s="45" t="s">
        <v>53</v>
      </c>
      <c r="AS24" s="45" t="s">
        <v>53</v>
      </c>
      <c r="AT24" s="45" t="s">
        <v>53</v>
      </c>
      <c r="AU24" s="45" t="s">
        <v>54</v>
      </c>
      <c r="AV24" s="45" t="s">
        <v>54</v>
      </c>
      <c r="AW24" s="45" t="s">
        <v>54</v>
      </c>
      <c r="AX24" s="45" t="s">
        <v>54</v>
      </c>
      <c r="AY24" s="45" t="s">
        <v>54</v>
      </c>
    </row>
    <row r="25" spans="1:51" ht="24.75" customHeight="1">
      <c r="A25" s="2">
        <v>24</v>
      </c>
      <c r="B25" s="49" t="s">
        <v>38</v>
      </c>
      <c r="C25" s="41">
        <f t="shared" si="0"/>
        <v>11</v>
      </c>
      <c r="D25" s="42">
        <f t="shared" si="1"/>
        <v>267</v>
      </c>
      <c r="E25" s="42">
        <v>98451</v>
      </c>
      <c r="F25" s="42">
        <v>310632</v>
      </c>
      <c r="G25" s="42">
        <v>528430</v>
      </c>
      <c r="H25" s="42">
        <v>2</v>
      </c>
      <c r="I25" s="45">
        <v>5</v>
      </c>
      <c r="J25" s="45" t="s">
        <v>53</v>
      </c>
      <c r="K25" s="45" t="s">
        <v>53</v>
      </c>
      <c r="L25" s="45" t="s">
        <v>53</v>
      </c>
      <c r="M25" s="42">
        <v>4</v>
      </c>
      <c r="N25" s="45">
        <v>28</v>
      </c>
      <c r="O25" s="45">
        <v>7852</v>
      </c>
      <c r="P25" s="53">
        <v>7825</v>
      </c>
      <c r="Q25" s="53">
        <v>26163</v>
      </c>
      <c r="R25" s="2">
        <v>24</v>
      </c>
      <c r="S25" s="51" t="s">
        <v>38</v>
      </c>
      <c r="T25" s="42">
        <v>1</v>
      </c>
      <c r="U25" s="34">
        <v>12</v>
      </c>
      <c r="V25" s="45" t="s">
        <v>53</v>
      </c>
      <c r="W25" s="45" t="s">
        <v>53</v>
      </c>
      <c r="X25" s="45" t="s">
        <v>53</v>
      </c>
      <c r="Y25" s="52">
        <v>2</v>
      </c>
      <c r="Z25" s="45">
        <v>43</v>
      </c>
      <c r="AA25" s="45" t="s">
        <v>53</v>
      </c>
      <c r="AB25" s="45" t="s">
        <v>53</v>
      </c>
      <c r="AC25" s="45" t="s">
        <v>53</v>
      </c>
      <c r="AD25" s="45">
        <v>1</v>
      </c>
      <c r="AE25" s="45">
        <v>47</v>
      </c>
      <c r="AF25" s="45" t="s">
        <v>53</v>
      </c>
      <c r="AG25" s="45" t="s">
        <v>53</v>
      </c>
      <c r="AH25" s="45" t="s">
        <v>53</v>
      </c>
      <c r="AI25" s="2">
        <v>24</v>
      </c>
      <c r="AJ25" s="51" t="s">
        <v>38</v>
      </c>
      <c r="AK25" s="45" t="s">
        <v>54</v>
      </c>
      <c r="AL25" s="45" t="s">
        <v>54</v>
      </c>
      <c r="AM25" s="45" t="s">
        <v>54</v>
      </c>
      <c r="AN25" s="45" t="s">
        <v>54</v>
      </c>
      <c r="AO25" s="45" t="s">
        <v>54</v>
      </c>
      <c r="AP25" s="44">
        <v>1</v>
      </c>
      <c r="AQ25" s="34">
        <v>132</v>
      </c>
      <c r="AR25" s="45" t="s">
        <v>53</v>
      </c>
      <c r="AS25" s="45" t="s">
        <v>53</v>
      </c>
      <c r="AT25" s="45" t="s">
        <v>53</v>
      </c>
      <c r="AU25" s="45" t="s">
        <v>54</v>
      </c>
      <c r="AV25" s="45" t="s">
        <v>54</v>
      </c>
      <c r="AW25" s="45" t="s">
        <v>54</v>
      </c>
      <c r="AX25" s="45" t="s">
        <v>54</v>
      </c>
      <c r="AY25" s="45" t="s">
        <v>54</v>
      </c>
    </row>
    <row r="26" spans="1:51" ht="24.75" customHeight="1">
      <c r="A26" s="2">
        <v>25</v>
      </c>
      <c r="B26" s="49" t="s">
        <v>39</v>
      </c>
      <c r="C26" s="41">
        <f t="shared" si="0"/>
        <v>640</v>
      </c>
      <c r="D26" s="42">
        <f t="shared" si="1"/>
        <v>4995</v>
      </c>
      <c r="E26" s="42">
        <v>1622267</v>
      </c>
      <c r="F26" s="42">
        <v>3535754</v>
      </c>
      <c r="G26" s="42">
        <v>7696875</v>
      </c>
      <c r="H26" s="42">
        <v>409</v>
      </c>
      <c r="I26" s="42">
        <v>723</v>
      </c>
      <c r="J26" s="42">
        <v>47411</v>
      </c>
      <c r="K26" s="42">
        <v>100835</v>
      </c>
      <c r="L26" s="42">
        <v>272727</v>
      </c>
      <c r="M26" s="42">
        <v>142</v>
      </c>
      <c r="N26" s="42">
        <v>807</v>
      </c>
      <c r="O26" s="42">
        <v>216378</v>
      </c>
      <c r="P26" s="50">
        <v>269433</v>
      </c>
      <c r="Q26" s="50">
        <v>654771</v>
      </c>
      <c r="R26" s="2">
        <v>25</v>
      </c>
      <c r="S26" s="51" t="s">
        <v>39</v>
      </c>
      <c r="T26" s="42">
        <v>38</v>
      </c>
      <c r="U26" s="42">
        <v>502</v>
      </c>
      <c r="V26" s="42">
        <v>165817</v>
      </c>
      <c r="W26" s="42">
        <v>309363</v>
      </c>
      <c r="X26" s="42">
        <v>692442</v>
      </c>
      <c r="Y26" s="44">
        <v>21</v>
      </c>
      <c r="Z26" s="42">
        <v>514</v>
      </c>
      <c r="AA26" s="42">
        <v>187366</v>
      </c>
      <c r="AB26" s="42">
        <v>496514</v>
      </c>
      <c r="AC26" s="42">
        <v>1037794</v>
      </c>
      <c r="AD26" s="42">
        <v>15</v>
      </c>
      <c r="AE26" s="42">
        <v>585</v>
      </c>
      <c r="AF26" s="42">
        <v>227479</v>
      </c>
      <c r="AG26" s="42">
        <v>331414</v>
      </c>
      <c r="AH26" s="42">
        <v>828024</v>
      </c>
      <c r="AI26" s="2">
        <v>25</v>
      </c>
      <c r="AJ26" s="51" t="s">
        <v>39</v>
      </c>
      <c r="AK26" s="42">
        <v>11</v>
      </c>
      <c r="AL26" s="42">
        <v>720</v>
      </c>
      <c r="AM26" s="42">
        <v>263601</v>
      </c>
      <c r="AN26" s="42">
        <v>515250</v>
      </c>
      <c r="AO26" s="42">
        <v>1080070</v>
      </c>
      <c r="AP26" s="44">
        <v>3</v>
      </c>
      <c r="AQ26" s="42">
        <v>673</v>
      </c>
      <c r="AR26" s="45" t="s">
        <v>53</v>
      </c>
      <c r="AS26" s="45" t="s">
        <v>53</v>
      </c>
      <c r="AT26" s="45" t="s">
        <v>53</v>
      </c>
      <c r="AU26" s="42">
        <v>1</v>
      </c>
      <c r="AV26" s="45">
        <v>471</v>
      </c>
      <c r="AW26" s="45" t="s">
        <v>53</v>
      </c>
      <c r="AX26" s="45" t="s">
        <v>53</v>
      </c>
      <c r="AY26" s="45" t="s">
        <v>53</v>
      </c>
    </row>
    <row r="27" spans="1:51" ht="24.75" customHeight="1">
      <c r="A27" s="2">
        <v>26</v>
      </c>
      <c r="B27" s="49" t="s">
        <v>40</v>
      </c>
      <c r="C27" s="41">
        <f t="shared" si="0"/>
        <v>219</v>
      </c>
      <c r="D27" s="42">
        <f t="shared" si="1"/>
        <v>2479</v>
      </c>
      <c r="E27" s="42">
        <v>1020380</v>
      </c>
      <c r="F27" s="42">
        <v>2778603</v>
      </c>
      <c r="G27" s="42">
        <v>5694100</v>
      </c>
      <c r="H27" s="42">
        <v>114</v>
      </c>
      <c r="I27" s="42">
        <v>232</v>
      </c>
      <c r="J27" s="42">
        <v>34590</v>
      </c>
      <c r="K27" s="42">
        <v>47519</v>
      </c>
      <c r="L27" s="42">
        <v>153603</v>
      </c>
      <c r="M27" s="42">
        <v>48</v>
      </c>
      <c r="N27" s="42">
        <v>284</v>
      </c>
      <c r="O27" s="42">
        <v>104685</v>
      </c>
      <c r="P27" s="50">
        <v>132472</v>
      </c>
      <c r="Q27" s="50">
        <v>336357</v>
      </c>
      <c r="R27" s="2">
        <v>26</v>
      </c>
      <c r="S27" s="51" t="s">
        <v>40</v>
      </c>
      <c r="T27" s="2">
        <v>24</v>
      </c>
      <c r="U27" s="42">
        <v>313</v>
      </c>
      <c r="V27" s="42">
        <v>130567</v>
      </c>
      <c r="W27" s="42">
        <v>186505</v>
      </c>
      <c r="X27" s="42">
        <v>471298</v>
      </c>
      <c r="Y27" s="44">
        <v>19</v>
      </c>
      <c r="Z27" s="42">
        <v>477</v>
      </c>
      <c r="AA27" s="42">
        <v>201122</v>
      </c>
      <c r="AB27" s="42">
        <v>533845</v>
      </c>
      <c r="AC27" s="42">
        <v>1069671</v>
      </c>
      <c r="AD27" s="42">
        <v>4</v>
      </c>
      <c r="AE27" s="42">
        <v>156</v>
      </c>
      <c r="AF27" s="42">
        <v>75044</v>
      </c>
      <c r="AG27" s="42">
        <v>324887</v>
      </c>
      <c r="AH27" s="42">
        <v>476244</v>
      </c>
      <c r="AI27" s="2">
        <v>26</v>
      </c>
      <c r="AJ27" s="51" t="s">
        <v>40</v>
      </c>
      <c r="AK27" s="42">
        <v>5</v>
      </c>
      <c r="AL27" s="45">
        <v>300</v>
      </c>
      <c r="AM27" s="45">
        <v>159033</v>
      </c>
      <c r="AN27" s="45">
        <v>331012</v>
      </c>
      <c r="AO27" s="45">
        <v>917955</v>
      </c>
      <c r="AP27" s="44">
        <v>5</v>
      </c>
      <c r="AQ27" s="34">
        <v>717</v>
      </c>
      <c r="AR27" s="45">
        <v>315339</v>
      </c>
      <c r="AS27" s="45">
        <v>1222363</v>
      </c>
      <c r="AT27" s="45">
        <v>2268972</v>
      </c>
      <c r="AU27" s="45" t="s">
        <v>54</v>
      </c>
      <c r="AV27" s="45" t="s">
        <v>54</v>
      </c>
      <c r="AW27" s="45" t="s">
        <v>54</v>
      </c>
      <c r="AX27" s="45" t="s">
        <v>54</v>
      </c>
      <c r="AY27" s="45" t="s">
        <v>54</v>
      </c>
    </row>
    <row r="28" spans="1:51" ht="24.75" customHeight="1">
      <c r="A28" s="2">
        <v>27</v>
      </c>
      <c r="B28" s="49" t="s">
        <v>41</v>
      </c>
      <c r="C28" s="41">
        <f t="shared" si="0"/>
        <v>22</v>
      </c>
      <c r="D28" s="42">
        <f t="shared" si="1"/>
        <v>218</v>
      </c>
      <c r="E28" s="42">
        <v>52044</v>
      </c>
      <c r="F28" s="42">
        <v>123761</v>
      </c>
      <c r="G28" s="42">
        <v>206986</v>
      </c>
      <c r="H28" s="42">
        <v>7</v>
      </c>
      <c r="I28" s="42">
        <v>12</v>
      </c>
      <c r="J28" s="45" t="s">
        <v>53</v>
      </c>
      <c r="K28" s="45" t="s">
        <v>53</v>
      </c>
      <c r="L28" s="45" t="s">
        <v>53</v>
      </c>
      <c r="M28" s="42">
        <v>8</v>
      </c>
      <c r="N28" s="42">
        <v>51</v>
      </c>
      <c r="O28" s="42">
        <v>15621</v>
      </c>
      <c r="P28" s="50">
        <v>19675</v>
      </c>
      <c r="Q28" s="50">
        <v>45712</v>
      </c>
      <c r="R28" s="2">
        <v>27</v>
      </c>
      <c r="S28" s="51" t="s">
        <v>41</v>
      </c>
      <c r="T28" s="42">
        <v>2</v>
      </c>
      <c r="U28" s="42">
        <v>26</v>
      </c>
      <c r="V28" s="45" t="s">
        <v>53</v>
      </c>
      <c r="W28" s="45" t="s">
        <v>53</v>
      </c>
      <c r="X28" s="45" t="s">
        <v>53</v>
      </c>
      <c r="Y28" s="44">
        <v>5</v>
      </c>
      <c r="Z28" s="34">
        <v>129</v>
      </c>
      <c r="AA28" s="42">
        <v>28259</v>
      </c>
      <c r="AB28" s="45">
        <v>89910</v>
      </c>
      <c r="AC28" s="45">
        <v>135627</v>
      </c>
      <c r="AD28" s="45" t="s">
        <v>54</v>
      </c>
      <c r="AE28" s="45" t="s">
        <v>54</v>
      </c>
      <c r="AF28" s="45" t="s">
        <v>54</v>
      </c>
      <c r="AG28" s="45" t="s">
        <v>54</v>
      </c>
      <c r="AH28" s="45" t="s">
        <v>54</v>
      </c>
      <c r="AI28" s="2">
        <v>27</v>
      </c>
      <c r="AJ28" s="51" t="s">
        <v>41</v>
      </c>
      <c r="AK28" s="45" t="s">
        <v>54</v>
      </c>
      <c r="AL28" s="45" t="s">
        <v>54</v>
      </c>
      <c r="AM28" s="45" t="s">
        <v>54</v>
      </c>
      <c r="AN28" s="45" t="s">
        <v>54</v>
      </c>
      <c r="AO28" s="45" t="s">
        <v>54</v>
      </c>
      <c r="AP28" s="45" t="s">
        <v>54</v>
      </c>
      <c r="AQ28" s="45" t="s">
        <v>54</v>
      </c>
      <c r="AR28" s="45" t="s">
        <v>54</v>
      </c>
      <c r="AS28" s="45" t="s">
        <v>54</v>
      </c>
      <c r="AT28" s="45" t="s">
        <v>54</v>
      </c>
      <c r="AU28" s="45" t="s">
        <v>54</v>
      </c>
      <c r="AV28" s="45" t="s">
        <v>54</v>
      </c>
      <c r="AW28" s="45" t="s">
        <v>54</v>
      </c>
      <c r="AX28" s="45" t="s">
        <v>54</v>
      </c>
      <c r="AY28" s="45" t="s">
        <v>54</v>
      </c>
    </row>
    <row r="29" spans="1:51" ht="24.75" customHeight="1">
      <c r="A29" s="2">
        <v>29</v>
      </c>
      <c r="B29" s="49" t="s">
        <v>42</v>
      </c>
      <c r="C29" s="41">
        <f t="shared" si="0"/>
        <v>1</v>
      </c>
      <c r="D29" s="42">
        <f t="shared" si="1"/>
        <v>66</v>
      </c>
      <c r="E29" s="45" t="s">
        <v>55</v>
      </c>
      <c r="F29" s="45" t="s">
        <v>55</v>
      </c>
      <c r="G29" s="45" t="s">
        <v>55</v>
      </c>
      <c r="H29" s="45" t="s">
        <v>56</v>
      </c>
      <c r="I29" s="45" t="s">
        <v>56</v>
      </c>
      <c r="J29" s="45" t="s">
        <v>56</v>
      </c>
      <c r="K29" s="45" t="s">
        <v>56</v>
      </c>
      <c r="L29" s="45" t="s">
        <v>56</v>
      </c>
      <c r="M29" s="45" t="s">
        <v>56</v>
      </c>
      <c r="N29" s="45" t="s">
        <v>56</v>
      </c>
      <c r="O29" s="45" t="s">
        <v>56</v>
      </c>
      <c r="P29" s="45" t="s">
        <v>56</v>
      </c>
      <c r="Q29" s="53" t="s">
        <v>56</v>
      </c>
      <c r="R29" s="2">
        <v>29</v>
      </c>
      <c r="S29" s="51" t="s">
        <v>42</v>
      </c>
      <c r="T29" s="45" t="s">
        <v>56</v>
      </c>
      <c r="U29" s="45" t="s">
        <v>56</v>
      </c>
      <c r="V29" s="45" t="s">
        <v>56</v>
      </c>
      <c r="W29" s="45" t="s">
        <v>56</v>
      </c>
      <c r="X29" s="45" t="s">
        <v>56</v>
      </c>
      <c r="Y29" s="45" t="s">
        <v>56</v>
      </c>
      <c r="Z29" s="45" t="s">
        <v>56</v>
      </c>
      <c r="AA29" s="45" t="s">
        <v>56</v>
      </c>
      <c r="AB29" s="45" t="s">
        <v>56</v>
      </c>
      <c r="AC29" s="45" t="s">
        <v>56</v>
      </c>
      <c r="AD29" s="45" t="s">
        <v>56</v>
      </c>
      <c r="AE29" s="45" t="s">
        <v>56</v>
      </c>
      <c r="AF29" s="45" t="s">
        <v>56</v>
      </c>
      <c r="AG29" s="45" t="s">
        <v>56</v>
      </c>
      <c r="AH29" s="45" t="s">
        <v>56</v>
      </c>
      <c r="AI29" s="2">
        <v>29</v>
      </c>
      <c r="AJ29" s="51" t="s">
        <v>42</v>
      </c>
      <c r="AK29" s="45">
        <v>1</v>
      </c>
      <c r="AL29" s="45">
        <v>66</v>
      </c>
      <c r="AM29" s="45" t="s">
        <v>55</v>
      </c>
      <c r="AN29" s="45" t="s">
        <v>55</v>
      </c>
      <c r="AO29" s="45" t="s">
        <v>55</v>
      </c>
      <c r="AP29" s="45" t="s">
        <v>56</v>
      </c>
      <c r="AQ29" s="45" t="s">
        <v>56</v>
      </c>
      <c r="AR29" s="45" t="s">
        <v>56</v>
      </c>
      <c r="AS29" s="45" t="s">
        <v>56</v>
      </c>
      <c r="AT29" s="45" t="s">
        <v>56</v>
      </c>
      <c r="AU29" s="45" t="s">
        <v>56</v>
      </c>
      <c r="AV29" s="45" t="s">
        <v>56</v>
      </c>
      <c r="AW29" s="45" t="s">
        <v>56</v>
      </c>
      <c r="AX29" s="45" t="s">
        <v>56</v>
      </c>
      <c r="AY29" s="45" t="s">
        <v>56</v>
      </c>
    </row>
    <row r="30" spans="1:51" ht="24.75" customHeight="1">
      <c r="A30" s="2">
        <v>30</v>
      </c>
      <c r="B30" s="49" t="s">
        <v>43</v>
      </c>
      <c r="C30" s="41">
        <f t="shared" si="0"/>
        <v>36</v>
      </c>
      <c r="D30" s="42">
        <f t="shared" si="1"/>
        <v>955</v>
      </c>
      <c r="E30" s="42">
        <v>421686</v>
      </c>
      <c r="F30" s="42">
        <v>1392717</v>
      </c>
      <c r="G30" s="42">
        <v>2262043</v>
      </c>
      <c r="H30" s="42">
        <v>12</v>
      </c>
      <c r="I30" s="42">
        <v>24</v>
      </c>
      <c r="J30" s="42">
        <v>1124</v>
      </c>
      <c r="K30" s="42">
        <v>3487</v>
      </c>
      <c r="L30" s="42">
        <v>8836</v>
      </c>
      <c r="M30" s="42">
        <v>12</v>
      </c>
      <c r="N30" s="42">
        <v>76</v>
      </c>
      <c r="O30" s="42">
        <v>20393</v>
      </c>
      <c r="P30" s="42">
        <v>39085</v>
      </c>
      <c r="Q30" s="42">
        <v>80854</v>
      </c>
      <c r="R30" s="2">
        <v>30</v>
      </c>
      <c r="S30" s="51" t="s">
        <v>43</v>
      </c>
      <c r="T30" s="42">
        <v>2</v>
      </c>
      <c r="U30" s="42">
        <v>24</v>
      </c>
      <c r="V30" s="45" t="s">
        <v>55</v>
      </c>
      <c r="W30" s="45" t="s">
        <v>55</v>
      </c>
      <c r="X30" s="45" t="s">
        <v>55</v>
      </c>
      <c r="Y30" s="44">
        <v>3</v>
      </c>
      <c r="Z30" s="34">
        <v>79</v>
      </c>
      <c r="AA30" s="42">
        <v>27269</v>
      </c>
      <c r="AB30" s="45">
        <v>92637</v>
      </c>
      <c r="AC30" s="45">
        <v>188761</v>
      </c>
      <c r="AD30" s="42">
        <v>1</v>
      </c>
      <c r="AE30" s="42">
        <v>38</v>
      </c>
      <c r="AF30" s="45" t="s">
        <v>55</v>
      </c>
      <c r="AG30" s="45" t="s">
        <v>55</v>
      </c>
      <c r="AH30" s="45" t="s">
        <v>55</v>
      </c>
      <c r="AI30" s="2">
        <v>30</v>
      </c>
      <c r="AJ30" s="51" t="s">
        <v>43</v>
      </c>
      <c r="AK30" s="42">
        <v>2</v>
      </c>
      <c r="AL30" s="45">
        <v>105</v>
      </c>
      <c r="AM30" s="45" t="s">
        <v>55</v>
      </c>
      <c r="AN30" s="45" t="s">
        <v>55</v>
      </c>
      <c r="AO30" s="45" t="s">
        <v>55</v>
      </c>
      <c r="AP30" s="44">
        <v>4</v>
      </c>
      <c r="AQ30" s="34">
        <v>609</v>
      </c>
      <c r="AR30" s="45">
        <v>304347</v>
      </c>
      <c r="AS30" s="45">
        <v>965626</v>
      </c>
      <c r="AT30" s="45">
        <v>1553660</v>
      </c>
      <c r="AU30" s="45" t="s">
        <v>56</v>
      </c>
      <c r="AV30" s="45" t="s">
        <v>56</v>
      </c>
      <c r="AW30" s="45" t="s">
        <v>56</v>
      </c>
      <c r="AX30" s="45" t="s">
        <v>56</v>
      </c>
      <c r="AY30" s="45" t="s">
        <v>56</v>
      </c>
    </row>
    <row r="31" spans="1:51" ht="24.75" customHeight="1">
      <c r="A31" s="2">
        <v>31</v>
      </c>
      <c r="B31" s="49" t="s">
        <v>44</v>
      </c>
      <c r="C31" s="41">
        <f t="shared" si="0"/>
        <v>7</v>
      </c>
      <c r="D31" s="42">
        <f t="shared" si="1"/>
        <v>267</v>
      </c>
      <c r="E31" s="45" t="s">
        <v>55</v>
      </c>
      <c r="F31" s="45" t="s">
        <v>55</v>
      </c>
      <c r="G31" s="45" t="s">
        <v>55</v>
      </c>
      <c r="H31" s="45">
        <v>2</v>
      </c>
      <c r="I31" s="45">
        <v>3</v>
      </c>
      <c r="J31" s="45" t="s">
        <v>55</v>
      </c>
      <c r="K31" s="45" t="s">
        <v>55</v>
      </c>
      <c r="L31" s="45" t="s">
        <v>55</v>
      </c>
      <c r="M31" s="45">
        <v>4</v>
      </c>
      <c r="N31" s="45">
        <v>25</v>
      </c>
      <c r="O31" s="45">
        <v>6060</v>
      </c>
      <c r="P31" s="45">
        <v>10600</v>
      </c>
      <c r="Q31" s="45">
        <v>26070</v>
      </c>
      <c r="R31" s="2">
        <v>31</v>
      </c>
      <c r="S31" s="51" t="s">
        <v>44</v>
      </c>
      <c r="T31" s="45" t="s">
        <v>56</v>
      </c>
      <c r="U31" s="45" t="s">
        <v>56</v>
      </c>
      <c r="V31" s="45" t="s">
        <v>56</v>
      </c>
      <c r="W31" s="45" t="s">
        <v>56</v>
      </c>
      <c r="X31" s="45" t="s">
        <v>56</v>
      </c>
      <c r="Y31" s="45" t="s">
        <v>56</v>
      </c>
      <c r="Z31" s="45" t="s">
        <v>56</v>
      </c>
      <c r="AA31" s="45" t="s">
        <v>56</v>
      </c>
      <c r="AB31" s="45" t="s">
        <v>56</v>
      </c>
      <c r="AC31" s="45" t="s">
        <v>56</v>
      </c>
      <c r="AD31" s="45" t="s">
        <v>56</v>
      </c>
      <c r="AE31" s="45" t="s">
        <v>56</v>
      </c>
      <c r="AF31" s="45" t="s">
        <v>56</v>
      </c>
      <c r="AG31" s="45" t="s">
        <v>56</v>
      </c>
      <c r="AH31" s="45" t="s">
        <v>56</v>
      </c>
      <c r="AI31" s="2">
        <v>31</v>
      </c>
      <c r="AJ31" s="51" t="s">
        <v>44</v>
      </c>
      <c r="AK31" s="45" t="s">
        <v>56</v>
      </c>
      <c r="AL31" s="45" t="s">
        <v>56</v>
      </c>
      <c r="AM31" s="45" t="s">
        <v>56</v>
      </c>
      <c r="AN31" s="45" t="s">
        <v>56</v>
      </c>
      <c r="AO31" s="45" t="s">
        <v>56</v>
      </c>
      <c r="AP31" s="52">
        <v>1</v>
      </c>
      <c r="AQ31" s="45">
        <v>239</v>
      </c>
      <c r="AR31" s="45" t="s">
        <v>55</v>
      </c>
      <c r="AS31" s="45" t="s">
        <v>55</v>
      </c>
      <c r="AT31" s="45" t="s">
        <v>55</v>
      </c>
      <c r="AU31" s="45" t="s">
        <v>56</v>
      </c>
      <c r="AV31" s="45" t="s">
        <v>56</v>
      </c>
      <c r="AW31" s="45" t="s">
        <v>56</v>
      </c>
      <c r="AX31" s="45" t="s">
        <v>56</v>
      </c>
      <c r="AY31" s="45" t="s">
        <v>56</v>
      </c>
    </row>
    <row r="32" spans="1:51" ht="24.75" customHeight="1">
      <c r="A32" s="2">
        <v>32</v>
      </c>
      <c r="B32" s="49" t="s">
        <v>45</v>
      </c>
      <c r="C32" s="41">
        <f t="shared" si="0"/>
        <v>41</v>
      </c>
      <c r="D32" s="42">
        <f t="shared" si="1"/>
        <v>206</v>
      </c>
      <c r="E32" s="45" t="s">
        <v>55</v>
      </c>
      <c r="F32" s="45" t="s">
        <v>55</v>
      </c>
      <c r="G32" s="45" t="s">
        <v>55</v>
      </c>
      <c r="H32" s="42">
        <v>27</v>
      </c>
      <c r="I32" s="42">
        <v>45</v>
      </c>
      <c r="J32" s="42">
        <v>2064</v>
      </c>
      <c r="K32" s="42">
        <v>12751</v>
      </c>
      <c r="L32" s="42">
        <v>25476</v>
      </c>
      <c r="M32" s="42">
        <v>12</v>
      </c>
      <c r="N32" s="42">
        <v>67</v>
      </c>
      <c r="O32" s="42">
        <v>20686</v>
      </c>
      <c r="P32" s="42">
        <v>71453</v>
      </c>
      <c r="Q32" s="42">
        <v>111308</v>
      </c>
      <c r="R32" s="2">
        <v>32</v>
      </c>
      <c r="S32" s="51" t="s">
        <v>45</v>
      </c>
      <c r="T32" s="45">
        <v>1</v>
      </c>
      <c r="U32" s="45">
        <v>17</v>
      </c>
      <c r="V32" s="45" t="s">
        <v>55</v>
      </c>
      <c r="W32" s="45" t="s">
        <v>55</v>
      </c>
      <c r="X32" s="45" t="s">
        <v>55</v>
      </c>
      <c r="Y32" s="45" t="s">
        <v>56</v>
      </c>
      <c r="Z32" s="45" t="s">
        <v>56</v>
      </c>
      <c r="AA32" s="45" t="s">
        <v>56</v>
      </c>
      <c r="AB32" s="45" t="s">
        <v>56</v>
      </c>
      <c r="AC32" s="45" t="s">
        <v>56</v>
      </c>
      <c r="AD32" s="45" t="s">
        <v>56</v>
      </c>
      <c r="AE32" s="45" t="s">
        <v>56</v>
      </c>
      <c r="AF32" s="45" t="s">
        <v>56</v>
      </c>
      <c r="AG32" s="45" t="s">
        <v>56</v>
      </c>
      <c r="AH32" s="45" t="s">
        <v>56</v>
      </c>
      <c r="AI32" s="2">
        <v>32</v>
      </c>
      <c r="AJ32" s="51" t="s">
        <v>45</v>
      </c>
      <c r="AK32" s="45">
        <v>1</v>
      </c>
      <c r="AL32" s="45">
        <v>77</v>
      </c>
      <c r="AM32" s="45" t="s">
        <v>55</v>
      </c>
      <c r="AN32" s="45" t="s">
        <v>55</v>
      </c>
      <c r="AO32" s="45" t="s">
        <v>55</v>
      </c>
      <c r="AP32" s="45" t="s">
        <v>56</v>
      </c>
      <c r="AQ32" s="45" t="s">
        <v>56</v>
      </c>
      <c r="AR32" s="45" t="s">
        <v>56</v>
      </c>
      <c r="AS32" s="45" t="s">
        <v>56</v>
      </c>
      <c r="AT32" s="45" t="s">
        <v>56</v>
      </c>
      <c r="AU32" s="45" t="s">
        <v>56</v>
      </c>
      <c r="AV32" s="45" t="s">
        <v>56</v>
      </c>
      <c r="AW32" s="45" t="s">
        <v>56</v>
      </c>
      <c r="AX32" s="45" t="s">
        <v>56</v>
      </c>
      <c r="AY32" s="45" t="s">
        <v>56</v>
      </c>
    </row>
    <row r="33" spans="3:51" ht="24.75" customHeight="1" thickBot="1"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2"/>
      <c r="S33" s="56"/>
      <c r="T33" s="55"/>
      <c r="U33" s="55"/>
      <c r="V33" s="55"/>
      <c r="W33" s="55"/>
      <c r="X33" s="55"/>
      <c r="Y33" s="57"/>
      <c r="Z33" s="55"/>
      <c r="AA33" s="55"/>
      <c r="AB33" s="55"/>
      <c r="AC33" s="55"/>
      <c r="AD33" s="55"/>
      <c r="AE33" s="55"/>
      <c r="AF33" s="55"/>
      <c r="AG33" s="55"/>
      <c r="AH33" s="55"/>
      <c r="AI33" s="2"/>
      <c r="AJ33" s="56"/>
      <c r="AK33" s="55"/>
      <c r="AL33" s="55"/>
      <c r="AM33" s="55"/>
      <c r="AN33" s="55"/>
      <c r="AO33" s="55"/>
      <c r="AP33" s="57"/>
      <c r="AQ33" s="55"/>
      <c r="AR33" s="55"/>
      <c r="AS33" s="55"/>
      <c r="AT33" s="55"/>
      <c r="AU33" s="55"/>
      <c r="AV33" s="55"/>
      <c r="AW33" s="55"/>
      <c r="AX33" s="55"/>
      <c r="AY33" s="55"/>
    </row>
    <row r="34" spans="1:51" ht="15.75" thickTop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</sheetData>
  <mergeCells count="27">
    <mergeCell ref="AV4:AV5"/>
    <mergeCell ref="AU4:AU5"/>
    <mergeCell ref="AK4:AK5"/>
    <mergeCell ref="AL4:AL5"/>
    <mergeCell ref="AP4:AP5"/>
    <mergeCell ref="AQ4:AQ5"/>
    <mergeCell ref="AM4:AM5"/>
    <mergeCell ref="AN4:AN5"/>
    <mergeCell ref="AO4:AO5"/>
    <mergeCell ref="AD4:AD5"/>
    <mergeCell ref="AE4:AE5"/>
    <mergeCell ref="U4:U5"/>
    <mergeCell ref="Y4:Y5"/>
    <mergeCell ref="Z4:Z5"/>
    <mergeCell ref="V4:V5"/>
    <mergeCell ref="W4:W5"/>
    <mergeCell ref="X4:X5"/>
    <mergeCell ref="G4:G5"/>
    <mergeCell ref="M4:M5"/>
    <mergeCell ref="N4:N5"/>
    <mergeCell ref="T4:T5"/>
    <mergeCell ref="H4:H5"/>
    <mergeCell ref="I4:I5"/>
    <mergeCell ref="C4:C5"/>
    <mergeCell ref="D4:D5"/>
    <mergeCell ref="E4:E5"/>
    <mergeCell ref="F4:F5"/>
  </mergeCells>
  <printOptions/>
  <pageMargins left="0.7874015748031497" right="0.7086614173228347" top="1.1811023622047245" bottom="0.5118110236220472" header="0" footer="0"/>
  <pageSetup orientation="portrait" paperSize="9" scale="85" r:id="rId1"/>
  <colBreaks count="7" manualBreakCount="7">
    <brk id="2" min="1" max="57745" man="1"/>
    <brk id="7" max="33" man="1"/>
    <brk id="17" max="65535" man="1"/>
    <brk id="24" max="65535" man="1"/>
    <brk id="34" max="65535" man="1"/>
    <brk id="41" max="65535" man="1"/>
    <brk id="41094" min="2" max="570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119355</dc:creator>
  <cp:keywords/>
  <dc:description/>
  <cp:lastModifiedBy>119355</cp:lastModifiedBy>
  <dcterms:created xsi:type="dcterms:W3CDTF">2007-04-26T01:43:32Z</dcterms:created>
  <dcterms:modified xsi:type="dcterms:W3CDTF">2007-04-26T01:43:38Z</dcterms:modified>
  <cp:category/>
  <cp:version/>
  <cp:contentType/>
  <cp:contentStatus/>
</cp:coreProperties>
</file>