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475" windowHeight="6330" activeTab="0"/>
  </bookViews>
  <sheets>
    <sheet name="公設市場の品目別取扱数量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<sst xmlns="http://schemas.openxmlformats.org/spreadsheetml/2006/main" count="34" uniqueCount="31">
  <si>
    <t>区　　分</t>
  </si>
  <si>
    <t>数　　量</t>
  </si>
  <si>
    <t>構 成 比</t>
  </si>
  <si>
    <t>金　　額</t>
  </si>
  <si>
    <t>総取扱高</t>
  </si>
  <si>
    <t>ｔ</t>
  </si>
  <si>
    <t>％</t>
  </si>
  <si>
    <t>千円</t>
  </si>
  <si>
    <t>うち関市出荷分</t>
  </si>
  <si>
    <t>野菜小計</t>
  </si>
  <si>
    <t>1.キャベツ</t>
  </si>
  <si>
    <t>2.トマト</t>
  </si>
  <si>
    <t>3.きゅうり</t>
  </si>
  <si>
    <t>4.だいこん</t>
  </si>
  <si>
    <t>5.ほうれん草</t>
  </si>
  <si>
    <t>6.ねぎ</t>
  </si>
  <si>
    <t>7.生しいたけ</t>
  </si>
  <si>
    <t>8.なす</t>
  </si>
  <si>
    <t>その他</t>
  </si>
  <si>
    <t>果実小計</t>
  </si>
  <si>
    <t>1.みかん</t>
  </si>
  <si>
    <t>2.いちご</t>
  </si>
  <si>
    <t>3.バナナ</t>
  </si>
  <si>
    <t>4.メロン</t>
  </si>
  <si>
    <t>5.柿</t>
  </si>
  <si>
    <t>6.りんご</t>
  </si>
  <si>
    <t>7.ぶどう</t>
  </si>
  <si>
    <t>8.なし</t>
  </si>
  <si>
    <t>資料：中濃公設地方卸売市場</t>
  </si>
  <si>
    <t>平成１３年３月３１日現在</t>
  </si>
  <si>
    <t>１５－３　中濃公設地方卸売市場の品目別取扱数量（上位８品目）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</si>
</sst>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37" fontId="0" fillId="0" borderId="0" xfId="0" applyNumberFormat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37" fontId="8" fillId="0" borderId="0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37" fontId="0" fillId="0" borderId="4" xfId="0" applyNumberFormat="1" applyFont="1" applyBorder="1" applyAlignment="1" applyProtection="1">
      <alignment vertical="center"/>
      <protection locked="0"/>
    </xf>
    <xf numFmtId="37" fontId="0" fillId="0" borderId="5" xfId="0" applyNumberFormat="1" applyFont="1" applyBorder="1" applyAlignment="1" applyProtection="1">
      <alignment vertical="center"/>
      <protection/>
    </xf>
    <xf numFmtId="177" fontId="0" fillId="0" borderId="4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2:IV2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.59765625" style="0" customWidth="1"/>
    <col min="4" max="4" width="14.59765625" style="0" customWidth="1"/>
    <col min="6" max="6" width="3.59765625" style="0" customWidth="1"/>
    <col min="8" max="8" width="3.59765625" style="0" customWidth="1"/>
    <col min="9" max="9" width="11.59765625" style="0" customWidth="1"/>
    <col min="10" max="10" width="5.59765625" style="0" customWidth="1"/>
    <col min="12" max="12" width="3.59765625" style="0" customWidth="1"/>
  </cols>
  <sheetData>
    <row r="2" spans="2:12" ht="13.5" customHeight="1" thickBot="1">
      <c r="B2" s="6" t="s">
        <v>30</v>
      </c>
      <c r="C2" s="1"/>
      <c r="D2" s="1"/>
      <c r="E2" s="1"/>
      <c r="F2" s="3"/>
      <c r="G2" s="3"/>
      <c r="I2" s="4"/>
      <c r="J2" s="4"/>
      <c r="K2" s="4"/>
      <c r="L2" s="7" t="s">
        <v>29</v>
      </c>
    </row>
    <row r="3" spans="1:256" ht="30" customHeight="1">
      <c r="A3" s="2"/>
      <c r="B3" s="8" t="s">
        <v>0</v>
      </c>
      <c r="C3" s="8"/>
      <c r="D3" s="9"/>
      <c r="E3" s="8" t="s">
        <v>1</v>
      </c>
      <c r="F3" s="9"/>
      <c r="G3" s="8" t="s">
        <v>2</v>
      </c>
      <c r="H3" s="9"/>
      <c r="I3" s="8" t="s">
        <v>3</v>
      </c>
      <c r="J3" s="9"/>
      <c r="K3" s="8" t="s">
        <v>2</v>
      </c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" customHeight="1">
      <c r="A4" s="5"/>
      <c r="B4" s="10"/>
      <c r="C4" s="10" t="s">
        <v>4</v>
      </c>
      <c r="D4" s="11"/>
      <c r="E4" s="10">
        <v>4684</v>
      </c>
      <c r="F4" s="11" t="s">
        <v>5</v>
      </c>
      <c r="G4" s="12">
        <f>E4/$E$4*100</f>
        <v>100</v>
      </c>
      <c r="H4" s="11" t="s">
        <v>6</v>
      </c>
      <c r="I4" s="10">
        <v>964441</v>
      </c>
      <c r="J4" s="11" t="s">
        <v>7</v>
      </c>
      <c r="K4" s="12">
        <f>I4/$I$4*100</f>
        <v>100</v>
      </c>
      <c r="L4" s="10" t="s">
        <v>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" customHeight="1">
      <c r="A5" s="5"/>
      <c r="B5" s="10"/>
      <c r="C5" s="10" t="s">
        <v>8</v>
      </c>
      <c r="D5" s="11"/>
      <c r="E5" s="19">
        <v>878</v>
      </c>
      <c r="F5" s="20"/>
      <c r="G5" s="21">
        <f>E5/$E$4*100</f>
        <v>18.744662681468828</v>
      </c>
      <c r="H5" s="20"/>
      <c r="I5" s="19">
        <v>152371</v>
      </c>
      <c r="J5" s="11"/>
      <c r="K5" s="12">
        <v>15.8</v>
      </c>
      <c r="L5" s="1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" customHeight="1">
      <c r="A6" s="5"/>
      <c r="B6" s="14"/>
      <c r="C6" s="14" t="s">
        <v>9</v>
      </c>
      <c r="D6" s="13"/>
      <c r="E6" s="10">
        <v>3488</v>
      </c>
      <c r="F6" s="11"/>
      <c r="G6" s="12">
        <f>E6/$E$6*100</f>
        <v>100</v>
      </c>
      <c r="H6" s="11"/>
      <c r="I6" s="10">
        <v>662597</v>
      </c>
      <c r="J6" s="11"/>
      <c r="K6" s="12">
        <f aca="true" t="shared" si="0" ref="K6:K15">I6/$I$6*100</f>
        <v>100</v>
      </c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" customHeight="1">
      <c r="A7" s="5"/>
      <c r="B7" s="14"/>
      <c r="C7" s="14"/>
      <c r="D7" s="13" t="s">
        <v>10</v>
      </c>
      <c r="E7" s="19">
        <v>443</v>
      </c>
      <c r="F7" s="11"/>
      <c r="G7" s="12">
        <f>E7/$E$6*100</f>
        <v>12.700688073394495</v>
      </c>
      <c r="H7" s="11"/>
      <c r="I7" s="19">
        <v>33468</v>
      </c>
      <c r="J7" s="11"/>
      <c r="K7" s="12">
        <f t="shared" si="0"/>
        <v>5.051034037280579</v>
      </c>
      <c r="L7" s="1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" customHeight="1">
      <c r="A8" s="5"/>
      <c r="B8" s="14"/>
      <c r="C8" s="14"/>
      <c r="D8" s="13" t="s">
        <v>11</v>
      </c>
      <c r="E8" s="19">
        <v>192</v>
      </c>
      <c r="F8" s="11"/>
      <c r="G8" s="12">
        <v>5.5</v>
      </c>
      <c r="H8" s="11"/>
      <c r="I8" s="19">
        <v>51548</v>
      </c>
      <c r="J8" s="11"/>
      <c r="K8" s="12">
        <f t="shared" si="0"/>
        <v>7.779691124469323</v>
      </c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" customHeight="1">
      <c r="A9" s="5"/>
      <c r="B9" s="14"/>
      <c r="C9" s="14"/>
      <c r="D9" s="13" t="s">
        <v>12</v>
      </c>
      <c r="E9" s="19">
        <v>214</v>
      </c>
      <c r="F9" s="11"/>
      <c r="G9" s="12">
        <f>E9/$E$6*100</f>
        <v>6.135321100917431</v>
      </c>
      <c r="H9" s="11"/>
      <c r="I9" s="19">
        <v>47792</v>
      </c>
      <c r="J9" s="11"/>
      <c r="K9" s="12">
        <f t="shared" si="0"/>
        <v>7.21283072516175</v>
      </c>
      <c r="L9" s="1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" customHeight="1">
      <c r="A10" s="5"/>
      <c r="B10" s="14"/>
      <c r="C10" s="14"/>
      <c r="D10" s="13" t="s">
        <v>13</v>
      </c>
      <c r="E10" s="19">
        <v>443</v>
      </c>
      <c r="F10" s="11"/>
      <c r="G10" s="12">
        <f>E10/$E$6*100</f>
        <v>12.700688073394495</v>
      </c>
      <c r="H10" s="11"/>
      <c r="I10" s="19">
        <v>35340</v>
      </c>
      <c r="J10" s="11"/>
      <c r="K10" s="12">
        <f t="shared" si="0"/>
        <v>5.333558709139945</v>
      </c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" customHeight="1">
      <c r="A11" s="5"/>
      <c r="B11" s="14"/>
      <c r="C11" s="14"/>
      <c r="D11" s="13" t="s">
        <v>14</v>
      </c>
      <c r="E11" s="19">
        <v>124</v>
      </c>
      <c r="F11" s="11"/>
      <c r="G11" s="12">
        <f>E11/$E$6*100</f>
        <v>3.555045871559633</v>
      </c>
      <c r="H11" s="11"/>
      <c r="I11" s="19">
        <v>42346</v>
      </c>
      <c r="J11" s="11"/>
      <c r="K11" s="12">
        <f t="shared" si="0"/>
        <v>6.390913330425583</v>
      </c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" customHeight="1">
      <c r="A12" s="5"/>
      <c r="B12" s="14"/>
      <c r="C12" s="14"/>
      <c r="D12" s="13" t="s">
        <v>15</v>
      </c>
      <c r="E12" s="19">
        <v>100</v>
      </c>
      <c r="F12" s="11"/>
      <c r="G12" s="12">
        <f>E12/$E$6*100</f>
        <v>2.86697247706422</v>
      </c>
      <c r="H12" s="11"/>
      <c r="I12" s="19">
        <v>19387</v>
      </c>
      <c r="J12" s="11"/>
      <c r="K12" s="12">
        <f t="shared" si="0"/>
        <v>2.925911225073461</v>
      </c>
      <c r="L12" s="10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" customHeight="1">
      <c r="A13" s="5"/>
      <c r="B13" s="14"/>
      <c r="C13" s="14"/>
      <c r="D13" s="13" t="s">
        <v>16</v>
      </c>
      <c r="E13" s="19">
        <v>43</v>
      </c>
      <c r="F13" s="11"/>
      <c r="G13" s="12">
        <v>1.2</v>
      </c>
      <c r="H13" s="11"/>
      <c r="I13" s="19">
        <v>31667</v>
      </c>
      <c r="J13" s="11"/>
      <c r="K13" s="12">
        <f t="shared" si="0"/>
        <v>4.779224777655196</v>
      </c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 customHeight="1">
      <c r="A14" s="5"/>
      <c r="B14" s="14"/>
      <c r="C14" s="14"/>
      <c r="D14" s="13" t="s">
        <v>17</v>
      </c>
      <c r="E14" s="19">
        <v>215</v>
      </c>
      <c r="F14" s="11"/>
      <c r="G14" s="12">
        <v>6.1</v>
      </c>
      <c r="H14" s="11"/>
      <c r="I14" s="19">
        <v>33851</v>
      </c>
      <c r="J14" s="11"/>
      <c r="K14" s="12">
        <f t="shared" si="0"/>
        <v>5.1088368948244565</v>
      </c>
      <c r="L14" s="1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" customHeight="1">
      <c r="A15" s="5"/>
      <c r="B15" s="14"/>
      <c r="C15" s="14"/>
      <c r="D15" s="13" t="s">
        <v>18</v>
      </c>
      <c r="E15" s="19">
        <v>1714</v>
      </c>
      <c r="F15" s="11"/>
      <c r="G15" s="12">
        <v>49.2</v>
      </c>
      <c r="H15" s="11"/>
      <c r="I15" s="19">
        <v>367198</v>
      </c>
      <c r="J15" s="11"/>
      <c r="K15" s="12">
        <f t="shared" si="0"/>
        <v>55.41799917596971</v>
      </c>
      <c r="L15" s="1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" customHeight="1">
      <c r="A16" s="5"/>
      <c r="B16" s="14"/>
      <c r="C16" s="14" t="s">
        <v>19</v>
      </c>
      <c r="D16" s="13"/>
      <c r="E16" s="10">
        <v>1196</v>
      </c>
      <c r="F16" s="11"/>
      <c r="G16" s="12">
        <f>E16/$E$16*100</f>
        <v>100</v>
      </c>
      <c r="H16" s="11"/>
      <c r="I16" s="10">
        <v>301844</v>
      </c>
      <c r="J16" s="11"/>
      <c r="K16" s="12">
        <v>100</v>
      </c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" customHeight="1">
      <c r="A17" s="5"/>
      <c r="B17" s="14"/>
      <c r="C17" s="14"/>
      <c r="D17" s="13" t="s">
        <v>20</v>
      </c>
      <c r="E17" s="19">
        <v>308</v>
      </c>
      <c r="F17" s="11"/>
      <c r="G17" s="12">
        <f>E17/$E$16*100</f>
        <v>25.75250836120401</v>
      </c>
      <c r="H17" s="11"/>
      <c r="I17" s="19">
        <v>61009</v>
      </c>
      <c r="J17" s="11"/>
      <c r="K17" s="12">
        <f>I17/$I$16*100</f>
        <v>20.2120963146526</v>
      </c>
      <c r="L17" s="1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" customHeight="1">
      <c r="A18" s="5"/>
      <c r="B18" s="14"/>
      <c r="C18" s="14"/>
      <c r="D18" s="13" t="s">
        <v>21</v>
      </c>
      <c r="E18" s="19">
        <v>81</v>
      </c>
      <c r="F18" s="11"/>
      <c r="G18" s="12">
        <v>6.8</v>
      </c>
      <c r="H18" s="11"/>
      <c r="I18" s="19">
        <v>73081</v>
      </c>
      <c r="J18" s="11"/>
      <c r="K18" s="12">
        <f aca="true" t="shared" si="1" ref="K18:K24">I18/$I$16*100</f>
        <v>24.211513232000637</v>
      </c>
      <c r="L18" s="1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" customHeight="1">
      <c r="A19" s="5"/>
      <c r="B19" s="14"/>
      <c r="C19" s="14"/>
      <c r="D19" s="13" t="s">
        <v>22</v>
      </c>
      <c r="E19" s="19">
        <v>148</v>
      </c>
      <c r="F19" s="11"/>
      <c r="G19" s="12">
        <f aca="true" t="shared" si="2" ref="G19:G24">E19/$E$16*100</f>
        <v>12.37458193979933</v>
      </c>
      <c r="H19" s="11"/>
      <c r="I19" s="19">
        <v>16623</v>
      </c>
      <c r="J19" s="11"/>
      <c r="K19" s="12">
        <f t="shared" si="1"/>
        <v>5.50714938842581</v>
      </c>
      <c r="L19" s="1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" customHeight="1">
      <c r="A20" s="5"/>
      <c r="B20" s="14"/>
      <c r="C20" s="14"/>
      <c r="D20" s="13" t="s">
        <v>23</v>
      </c>
      <c r="E20" s="19">
        <v>95</v>
      </c>
      <c r="F20" s="11"/>
      <c r="G20" s="12">
        <f t="shared" si="2"/>
        <v>7.94314381270903</v>
      </c>
      <c r="H20" s="11"/>
      <c r="I20" s="19">
        <v>18524</v>
      </c>
      <c r="J20" s="11"/>
      <c r="K20" s="12">
        <f t="shared" si="1"/>
        <v>6.136944911941267</v>
      </c>
      <c r="L20" s="1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" customHeight="1">
      <c r="A21" s="5"/>
      <c r="B21" s="14"/>
      <c r="C21" s="14"/>
      <c r="D21" s="13" t="s">
        <v>24</v>
      </c>
      <c r="E21" s="19">
        <v>123</v>
      </c>
      <c r="F21" s="11"/>
      <c r="G21" s="12">
        <f t="shared" si="2"/>
        <v>10.28428093645485</v>
      </c>
      <c r="H21" s="11"/>
      <c r="I21" s="19">
        <v>17711</v>
      </c>
      <c r="J21" s="11"/>
      <c r="K21" s="12">
        <f t="shared" si="1"/>
        <v>5.867600482368376</v>
      </c>
      <c r="L21" s="1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" customHeight="1">
      <c r="A22" s="5"/>
      <c r="B22" s="14"/>
      <c r="C22" s="14"/>
      <c r="D22" s="13" t="s">
        <v>25</v>
      </c>
      <c r="E22" s="19">
        <v>55</v>
      </c>
      <c r="F22" s="11"/>
      <c r="G22" s="12">
        <f t="shared" si="2"/>
        <v>4.598662207357859</v>
      </c>
      <c r="H22" s="11"/>
      <c r="I22" s="19">
        <v>17255</v>
      </c>
      <c r="J22" s="11"/>
      <c r="K22" s="12">
        <f t="shared" si="1"/>
        <v>5.716529067995388</v>
      </c>
      <c r="L22" s="10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" customHeight="1">
      <c r="A23" s="5"/>
      <c r="B23" s="14"/>
      <c r="C23" s="14"/>
      <c r="D23" s="13" t="s">
        <v>26</v>
      </c>
      <c r="E23" s="19">
        <v>22</v>
      </c>
      <c r="F23" s="11"/>
      <c r="G23" s="12">
        <f t="shared" si="2"/>
        <v>1.839464882943144</v>
      </c>
      <c r="H23" s="11"/>
      <c r="I23" s="19">
        <v>14035</v>
      </c>
      <c r="J23" s="11"/>
      <c r="K23" s="12">
        <f t="shared" si="1"/>
        <v>4.649752852466838</v>
      </c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" customHeight="1">
      <c r="A24" s="5"/>
      <c r="B24" s="14"/>
      <c r="C24" s="14"/>
      <c r="D24" s="13" t="s">
        <v>27</v>
      </c>
      <c r="E24" s="19">
        <v>111</v>
      </c>
      <c r="F24" s="11"/>
      <c r="G24" s="12">
        <f t="shared" si="2"/>
        <v>9.280936454849497</v>
      </c>
      <c r="H24" s="11"/>
      <c r="I24" s="19">
        <v>23292</v>
      </c>
      <c r="J24" s="11"/>
      <c r="K24" s="12">
        <f t="shared" si="1"/>
        <v>7.71656882363075</v>
      </c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" customHeight="1" thickBot="1">
      <c r="A25" s="5"/>
      <c r="B25" s="15"/>
      <c r="C25" s="15"/>
      <c r="D25" s="16" t="s">
        <v>18</v>
      </c>
      <c r="E25" s="22">
        <v>253</v>
      </c>
      <c r="F25" s="23"/>
      <c r="G25" s="24">
        <v>21.2</v>
      </c>
      <c r="H25" s="23"/>
      <c r="I25" s="22">
        <v>60314</v>
      </c>
      <c r="J25" s="23"/>
      <c r="K25" s="24">
        <v>20.1</v>
      </c>
      <c r="L25" s="2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9:12" ht="14.25">
      <c r="I26" s="4"/>
      <c r="J26" s="4"/>
      <c r="K26" s="4"/>
      <c r="L26" s="17" t="s">
        <v>28</v>
      </c>
    </row>
    <row r="28" ht="14.25">
      <c r="I28" s="18"/>
    </row>
  </sheetData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2002-05-22T04:42:34Z</cp:lastPrinted>
  <dcterms:created xsi:type="dcterms:W3CDTF">2001-06-22T06:32:10Z</dcterms:created>
  <dcterms:modified xsi:type="dcterms:W3CDTF">2002-05-30T02:10:01Z</dcterms:modified>
  <cp:category/>
  <cp:version/>
  <cp:contentType/>
  <cp:contentStatus/>
</cp:coreProperties>
</file>