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<sst xmlns="http://schemas.openxmlformats.org/spreadsheetml/2006/main" count="1507" uniqueCount="939">
  <si>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</si>
  <si>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</si>
  <si>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</si>
  <si>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</si>
  <si>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</si>
  <si>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</si>
  <si>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</si>
  <si>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</si>
  <si>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</si>
  <si>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</si>
  <si>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</si>
  <si>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</si>
  <si>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</si>
  <si>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</si>
  <si>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</si>
  <si>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</si>
  <si>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</si>
  <si>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</si>
  <si>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</si>
  <si>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</si>
  <si>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</si>
  <si>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</si>
  <si>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</si>
  <si>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</si>
  <si>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</si>
  <si>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</si>
  <si>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</si>
  <si>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</si>
  <si>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</si>
  <si>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</si>
  <si>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</si>
  <si>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</si>
  <si>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</si>
  <si>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</si>
  <si>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</si>
  <si>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</si>
  <si>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</si>
  <si>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</si>
  <si>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</si>
  <si>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</si>
  <si>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</si>
  <si>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</si>
  <si>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</si>
  <si>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</si>
  <si>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</si>
  <si>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</si>
  <si>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</si>
  <si>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</si>
  <si>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</si>
  <si>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</si>
  <si>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</si>
  <si>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</si>
  <si>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</si>
  <si>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</si>
  <si>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</si>
  <si>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</si>
  <si>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</si>
  <si>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</si>
  <si>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</si>
  <si>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</si>
  <si>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</si>
  <si>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</si>
  <si>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</si>
  <si>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</si>
  <si>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</si>
  <si>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</si>
  <si>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</si>
  <si>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</si>
  <si>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</si>
  <si>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</si>
  <si>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</si>
  <si>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</si>
  <si>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</si>
  <si>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</si>
  <si>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</si>
  <si>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</si>
  <si>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</si>
  <si>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</si>
  <si>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</si>
  <si>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</si>
  <si>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</si>
  <si>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</si>
  <si>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</si>
  <si>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</si>
  <si>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</si>
  <si>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</si>
  <si>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</si>
  <si>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</si>
  <si>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</si>
  <si>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</si>
  <si>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</si>
  <si>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</si>
  <si>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</si>
  <si>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</si>
  <si>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</si>
  <si>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</si>
  <si>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</si>
  <si>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</si>
  <si>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</si>
  <si>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</si>
  <si>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</si>
  <si>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</si>
  <si>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</si>
  <si>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</si>
  <si>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</si>
  <si>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</si>
  <si>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</si>
  <si>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</si>
  <si>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</si>
  <si>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</si>
  <si>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</si>
  <si>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</si>
  <si>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</si>
  <si>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</si>
  <si>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</si>
  <si>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</si>
  <si>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</si>
  <si>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</si>
  <si>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</si>
  <si>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</si>
  <si>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</si>
  <si>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</si>
  <si>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</si>
  <si>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</si>
  <si>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</si>
  <si>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</si>
  <si>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</si>
  <si>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</si>
  <si>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</si>
  <si>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</si>
  <si>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</si>
  <si>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</si>
  <si>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</si>
  <si>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</si>
  <si>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</si>
  <si>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</si>
  <si>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</si>
  <si>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</si>
  <si>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</si>
  <si>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</si>
  <si>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</si>
  <si>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</si>
  <si>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</si>
  <si>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</si>
  <si>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</si>
  <si>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</si>
  <si>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</si>
  <si>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</si>
  <si>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</si>
  <si>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</si>
  <si>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</si>
  <si>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</si>
  <si>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</si>
  <si>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</si>
  <si>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</si>
  <si>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</si>
  <si>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</si>
  <si>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</si>
  <si>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</si>
  <si>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</si>
  <si>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</si>
  <si>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</si>
  <si>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</si>
  <si>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</si>
  <si>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</si>
  <si>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</si>
  <si>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</si>
  <si>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</si>
  <si>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</si>
  <si>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</si>
  <si>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</si>
  <si>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</si>
  <si>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</si>
  <si>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</si>
  <si>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</si>
  <si>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</si>
  <si>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</si>
  <si>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</si>
  <si>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</si>
  <si>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</si>
  <si>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</si>
  <si>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</si>
  <si>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</si>
  <si>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</si>
  <si>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</si>
  <si>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</si>
  <si>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</si>
  <si>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</si>
  <si>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</si>
  <si>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</si>
  <si>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</si>
  <si>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</si>
  <si>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</si>
  <si>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</si>
  <si>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</si>
  <si>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</si>
  <si>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</si>
  <si>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</si>
  <si>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</si>
  <si>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</si>
  <si>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</si>
  <si>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</si>
  <si>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</si>
  <si>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</si>
  <si>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</si>
  <si>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</si>
  <si>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</si>
  <si>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</si>
  <si>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</si>
  <si>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</si>
  <si>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</si>
  <si>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</si>
  <si>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</si>
  <si>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</si>
  <si>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</si>
  <si>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</si>
  <si>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</si>
  <si>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</si>
  <si>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</si>
  <si>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</si>
  <si>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</si>
  <si>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</si>
  <si>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</si>
  <si>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</si>
  <si>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</si>
  <si>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</si>
  <si>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</si>
  <si>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</si>
  <si>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</si>
  <si>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</si>
  <si>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</si>
  <si>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</si>
  <si>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</si>
  <si>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</si>
  <si>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</si>
  <si>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</si>
  <si>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</si>
  <si>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</si>
  <si>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</si>
  <si>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</si>
  <si>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</si>
  <si>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</si>
  <si>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</si>
  <si>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</si>
  <si>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</si>
  <si>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</si>
  <si>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</si>
  <si>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</si>
  <si>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</si>
  <si>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</si>
  <si>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</si>
  <si>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</si>
  <si>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</si>
  <si>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</si>
  <si>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</si>
  <si>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</si>
  <si>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</si>
  <si>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</si>
  <si>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</si>
  <si>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</si>
  <si>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</si>
  <si>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</si>
  <si>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</si>
  <si>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</si>
  <si>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</si>
  <si>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</si>
  <si>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</si>
  <si>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</si>
  <si>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</si>
  <si>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</si>
  <si>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</si>
  <si>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</si>
  <si>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</si>
  <si>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</si>
  <si>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</si>
  <si>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</si>
  <si>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</si>
  <si>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</si>
  <si>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</si>
  <si>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</si>
  <si>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</si>
  <si>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</si>
  <si>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</si>
  <si>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</si>
  <si>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</si>
  <si>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</si>
  <si>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</si>
  <si>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</si>
  <si>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</si>
  <si>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</si>
  <si>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</si>
  <si>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</si>
  <si>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</si>
  <si>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</si>
  <si>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</si>
  <si>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</si>
  <si>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</si>
  <si>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</si>
  <si>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</si>
  <si>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</si>
  <si>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</si>
  <si>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</si>
  <si>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</si>
  <si>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</si>
  <si>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</si>
  <si>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</si>
  <si>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</si>
  <si>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</si>
  <si>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</si>
  <si>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</si>
  <si>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</si>
  <si>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</si>
  <si>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</si>
  <si>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</si>
  <si>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</si>
  <si>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</si>
  <si>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</si>
  <si>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</si>
  <si>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</si>
  <si>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</si>
  <si>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</si>
  <si>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</si>
  <si>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</si>
  <si>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</si>
  <si>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</si>
  <si>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</si>
  <si>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</si>
  <si>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</si>
  <si>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</si>
  <si>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</si>
  <si>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</si>
  <si>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</si>
  <si>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</si>
  <si>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</si>
  <si>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</si>
  <si>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</si>
  <si>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</si>
  <si>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</si>
  <si>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</si>
  <si>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</si>
  <si>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</si>
  <si>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</si>
  <si>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</si>
  <si>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</si>
  <si>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</si>
  <si>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</si>
  <si>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</si>
  <si>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</si>
  <si>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</si>
  <si>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</si>
  <si>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</si>
  <si>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</si>
  <si>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</si>
  <si>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</si>
  <si>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</si>
  <si>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</si>
  <si>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</si>
  <si>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</si>
  <si>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</si>
  <si>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</si>
  <si>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</si>
  <si>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</si>
  <si>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</si>
  <si>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</si>
  <si>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</si>
  <si>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</si>
  <si>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</si>
  <si>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</si>
  <si>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</si>
  <si>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</si>
  <si>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</si>
  <si>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</si>
  <si>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</si>
  <si>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</si>
  <si>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</si>
  <si>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</si>
  <si>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</si>
  <si>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</si>
  <si>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</si>
  <si>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</si>
  <si>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</si>
  <si>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</si>
  <si>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</si>
  <si>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</si>
  <si>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</si>
  <si>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</si>
  <si>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</si>
  <si>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</si>
  <si>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</si>
  <si>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</si>
  <si>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</si>
  <si>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</si>
  <si>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</si>
  <si>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</si>
  <si>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</si>
  <si>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</si>
  <si>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</si>
  <si>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</si>
  <si>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</si>
  <si>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</si>
  <si>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</si>
  <si>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</si>
  <si>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</si>
  <si>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</si>
  <si>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</si>
  <si>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</si>
  <si>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</si>
  <si>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</si>
  <si>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</si>
  <si>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</si>
  <si>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</si>
  <si>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</si>
  <si>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</si>
  <si>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</si>
  <si>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</si>
  <si>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</si>
  <si>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</si>
  <si>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</si>
  <si>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</si>
  <si>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</si>
  <si>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</si>
  <si>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</si>
  <si>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</si>
  <si>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</si>
  <si>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</si>
  <si>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</si>
  <si>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</si>
  <si>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</si>
  <si>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</si>
  <si>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</si>
  <si>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</si>
  <si>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</si>
  <si>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</si>
  <si>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</si>
  <si>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</si>
  <si>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</si>
  <si>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</si>
  <si>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</si>
  <si>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</si>
  <si>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</si>
  <si>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</si>
  <si>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</si>
  <si>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</si>
  <si>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</si>
  <si>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</si>
  <si>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</si>
  <si>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</si>
  <si>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</si>
  <si>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</si>
  <si>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</si>
  <si>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</si>
  <si>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</si>
  <si>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</si>
  <si>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</si>
  <si>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</si>
  <si>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</si>
  <si>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</si>
  <si>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</si>
  <si>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</si>
  <si>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</si>
  <si>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</si>
  <si>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</si>
  <si>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</si>
  <si>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</si>
  <si>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</si>
  <si>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</si>
  <si>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</si>
  <si>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</si>
  <si>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</si>
  <si>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</si>
  <si>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</si>
  <si>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</si>
  <si>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</si>
  <si>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</si>
  <si>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</si>
  <si>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</si>
  <si>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</si>
  <si>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</si>
  <si>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</si>
  <si>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</si>
  <si>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</si>
  <si>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</si>
  <si>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</si>
  <si>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</si>
  <si>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</si>
  <si>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</si>
  <si>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</si>
  <si>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</si>
  <si>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</si>
  <si>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</si>
  <si>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</si>
  <si>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</si>
  <si>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</si>
  <si>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</si>
  <si>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</si>
  <si>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</si>
  <si>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</si>
  <si>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</si>
  <si>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</si>
  <si>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</si>
  <si>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</si>
  <si>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</si>
  <si>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</si>
  <si>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</si>
  <si>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</si>
  <si>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</si>
  <si>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</si>
  <si>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</si>
  <si>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</si>
  <si>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</si>
  <si>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</si>
  <si>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</si>
  <si>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</si>
  <si>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</si>
  <si>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</si>
  <si>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</si>
  <si>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</si>
  <si>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</si>
  <si>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</si>
  <si>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</si>
  <si>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</si>
  <si>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</si>
  <si>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</si>
  <si>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</si>
  <si>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</si>
  <si>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</si>
  <si>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</si>
  <si>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</si>
  <si>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</si>
  <si>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</si>
  <si>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</si>
  <si>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</si>
  <si>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</si>
  <si>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</si>
  <si>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</si>
  <si>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</si>
  <si>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</si>
  <si>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</si>
  <si>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</si>
  <si>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</si>
  <si>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</si>
  <si>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</si>
  <si>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</si>
  <si>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</si>
  <si>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</si>
  <si>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</si>
  <si>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</si>
  <si>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</si>
  <si>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</si>
  <si>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</si>
  <si>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</si>
  <si>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</si>
  <si>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</si>
  <si>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</si>
  <si>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</si>
  <si>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</si>
  <si>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</si>
  <si>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</si>
  <si>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</si>
  <si>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</si>
  <si>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</si>
  <si>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</si>
  <si>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</si>
  <si>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</si>
  <si>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</si>
  <si>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</si>
  <si>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</si>
  <si>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</si>
  <si>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</si>
  <si>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</si>
  <si>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</si>
  <si>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</si>
  <si>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</si>
  <si>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</si>
  <si>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</si>
  <si>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</si>
  <si>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</si>
  <si>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</si>
  <si>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</si>
  <si>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</si>
  <si>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</si>
  <si>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</si>
  <si>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</si>
  <si>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</si>
  <si>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</si>
  <si>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</si>
  <si>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</si>
  <si>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</si>
  <si>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</si>
  <si>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</si>
  <si>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</si>
  <si>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</si>
  <si>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</si>
  <si>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</si>
  <si>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</si>
  <si>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</si>
  <si>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</si>
  <si>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</si>
  <si>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</si>
  <si>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</si>
  <si>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</si>
  <si>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</si>
  <si>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</si>
  <si>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</si>
  <si>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</si>
  <si>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</si>
  <si>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</si>
  <si>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</si>
  <si>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</si>
  <si>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</si>
  <si>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</si>
  <si>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</si>
  <si>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</si>
  <si>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</si>
  <si>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</si>
  <si>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</si>
  <si>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</si>
  <si>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</si>
  <si>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</si>
  <si>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</si>
  <si>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</si>
  <si>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</si>
  <si>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</si>
  <si>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</si>
  <si>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</si>
  <si>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</si>
  <si>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</si>
  <si>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</si>
  <si>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</si>
  <si>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</si>
  <si>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</si>
  <si>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</si>
  <si>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</si>
  <si>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</si>
  <si>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</si>
  <si>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</si>
  <si>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</si>
  <si>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</si>
  <si>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</si>
  <si>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</si>
  <si>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</si>
  <si>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</si>
  <si>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</si>
  <si>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</si>
  <si>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</si>
  <si>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</si>
  <si>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</si>
  <si>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</si>
  <si>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</si>
  <si>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</si>
  <si>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</si>
  <si>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</si>
  <si>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</si>
  <si>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</si>
  <si>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</si>
  <si>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</si>
  <si>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</si>
  <si>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</si>
  <si>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</si>
  <si>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</si>
  <si>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</si>
  <si>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</si>
  <si>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</si>
  <si>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</si>
  <si>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</si>
  <si>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</si>
  <si>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</si>
  <si>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</si>
  <si>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</si>
  <si>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</si>
  <si>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</si>
  <si>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</si>
  <si>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</si>
  <si>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</si>
  <si>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</si>
  <si>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</si>
  <si>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</si>
  <si>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</si>
  <si>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</si>
  <si>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</si>
  <si>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</si>
  <si>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</si>
  <si>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</si>
  <si>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</si>
  <si>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</si>
  <si>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</si>
  <si>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</si>
  <si>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</si>
  <si>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</si>
  <si>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</si>
  <si>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</si>
  <si>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</si>
  <si>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</si>
  <si>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</si>
  <si>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</si>
  <si>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</si>
  <si>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</si>
  <si>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</si>
  <si>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</si>
  <si>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</si>
  <si>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</si>
  <si>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</si>
  <si>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</si>
  <si>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</si>
  <si>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</si>
  <si>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</si>
  <si>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</si>
  <si>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</si>
  <si>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</si>
  <si>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</si>
  <si>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</si>
  <si>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</si>
  <si>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</si>
  <si>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</si>
  <si>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</si>
  <si>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</si>
  <si>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</si>
  <si>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</si>
  <si>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</si>
  <si>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</si>
  <si>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</si>
  <si>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</si>
  <si>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</si>
  <si>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</si>
  <si>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</si>
  <si>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</si>
  <si>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</si>
  <si>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</si>
  <si>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</si>
  <si>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</si>
  <si>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</si>
  <si>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</si>
  <si>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</si>
  <si>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</si>
  <si>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</si>
  <si>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</si>
  <si>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</si>
  <si>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</si>
  <si>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</si>
  <si>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</si>
  <si>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</si>
  <si>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</si>
  <si>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</si>
  <si>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</si>
  <si>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</si>
  <si>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</si>
  <si>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</si>
  <si>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</si>
  <si>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</si>
  <si>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</si>
  <si>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</si>
  <si>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</si>
  <si>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</si>
  <si>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</si>
  <si>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</si>
  <si>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</si>
  <si>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</si>
  <si>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</si>
  <si>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</si>
  <si>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</si>
  <si>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</si>
  <si>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</si>
  <si>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</si>
  <si>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</si>
  <si>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</si>
  <si>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</si>
  <si>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</si>
  <si>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</si>
  <si>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</si>
  <si>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</si>
  <si>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</si>
  <si>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</si>
  <si>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</si>
  <si>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</si>
  <si>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</si>
  <si>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</si>
  <si>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</si>
  <si>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</si>
  <si>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</si>
  <si>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</si>
  <si>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</si>
  <si>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</si>
  <si>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</si>
  <si>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</si>
  <si>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</si>
  <si>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</si>
  <si>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</si>
  <si>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</si>
  <si>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</si>
  <si>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</si>
  <si>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</si>
  <si>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</si>
  <si>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</si>
  <si>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</si>
  <si>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</si>
  <si>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</si>
  <si>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</si>
  <si>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</si>
  <si>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</si>
  <si>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</si>
  <si>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</si>
  <si>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</si>
  <si>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</si>
  <si>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</si>
  <si>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</si>
  <si>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</si>
  <si>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</si>
  <si>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</si>
  <si>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</si>
  <si>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</si>
  <si>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</si>
  <si>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</si>
  <si>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</si>
  <si>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</si>
  <si>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</si>
  <si>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</si>
  <si>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</si>
  <si>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</si>
  <si>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</si>
  <si>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</si>
  <si>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</si>
  <si>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</si>
  <si>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</si>
  <si>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</si>
  <si>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</si>
  <si>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</si>
  <si>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</si>
  <si>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</si>
  <si>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</si>
  <si>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</si>
  <si>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</si>
  <si>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</si>
  <si>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</si>
  <si>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</si>
  <si>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</si>
  <si>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</si>
  <si>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</si>
  <si>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</si>
  <si>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</si>
  <si>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</si>
  <si>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</si>
  <si>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</si>
  <si>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</si>
  <si>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</si>
  <si>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</si>
  <si>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</si>
  <si>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</si>
  <si>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</si>
  <si>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</si>
  <si>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</si>
  <si>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</si>
  <si>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</si>
  <si>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</si>
  <si>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</si>
  <si>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</si>
  <si>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</si>
  <si>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</si>
  <si>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</si>
  <si>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</si>
  <si>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</si>
  <si>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</si>
  <si>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</si>
  <si>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</si>
  <si>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</si>
  <si>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</si>
  <si>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</si>
  <si>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</si>
  <si>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</si>
  <si>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</si>
  <si>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</si>
  <si>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</si>
  <si>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</si>
  <si>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</si>
  <si>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</si>
  <si>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</si>
  <si>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</si>
  <si>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</si>
  <si>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</si>
  <si>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</si>
  <si>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</si>
  <si>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</si>
  <si>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</si>
  <si>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</si>
  <si>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</si>
  <si>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</si>
  <si>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</si>
  <si>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</si>
  <si>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</si>
  <si>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</si>
  <si>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</si>
  <si>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</si>
  <si>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</si>
  <si>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</si>
  <si>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</si>
  <si>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</si>
  <si>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</si>
  <si>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</si>
  <si>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</si>
  <si>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</si>
  <si>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</si>
  <si>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</si>
  <si>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</si>
  <si>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</si>
  <si>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</si>
  <si>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</si>
  <si>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</si>
  <si>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</si>
  <si>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</si>
  <si>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</si>
  <si>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</si>
  <si>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</si>
  <si>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</si>
  <si>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</si>
  <si>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</si>
  <si>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</si>
  <si>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</si>
  <si>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</si>
  <si>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</si>
  <si>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</si>
  <si>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平成２０年４月１日現在</t>
  </si>
  <si>
    <t>100歳以上</t>
  </si>
  <si>
    <t>人口総数</t>
  </si>
  <si>
    <t>増減率</t>
  </si>
  <si>
    <t>Ｈ17
2.7</t>
  </si>
  <si>
    <t>Ｈ18
1月</t>
  </si>
  <si>
    <t>Ｈ19
1月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</si>
  <si>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</si>
  <si>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</si>
  <si>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</si>
  <si>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</si>
  <si>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</si>
  <si>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</si>
  <si>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</si>
  <si>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</si>
  <si>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</si>
  <si>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</si>
  <si>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</si>
  <si>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H20
1月</t>
  </si>
  <si>
    <t>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</si>
</sst>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 wrapText="1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center" wrapText="1"/>
    </xf>
    <xf numFmtId="38" fontId="0" fillId="0" borderId="0" xfId="16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1514703"/>
        <c:axId val="52795612"/>
      </c:barChart>
      <c:catAx>
        <c:axId val="41514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95612"/>
        <c:crosses val="autoZero"/>
        <c:auto val="1"/>
        <c:lblOffset val="100"/>
        <c:tickLblSkip val="2"/>
        <c:noMultiLvlLbl val="0"/>
      </c:catAx>
      <c:valAx>
        <c:axId val="5279561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4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6704013"/>
        <c:axId val="59393586"/>
      </c:barChart>
      <c:catAx>
        <c:axId val="46704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3586"/>
        <c:crosses val="autoZero"/>
        <c:auto val="1"/>
        <c:lblOffset val="100"/>
        <c:tickLblSkip val="2"/>
        <c:noMultiLvlLbl val="0"/>
      </c:catAx>
      <c:valAx>
        <c:axId val="5939358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'人口推移'!$A$62:$A$100</c:f>
              <c:strCache/>
            </c:strRef>
          </c:cat>
          <c:val>
            <c:numRef>
              <c:f>'人口推移'!$B$62:$B$100</c:f>
              <c:numCache/>
            </c:numRef>
          </c:val>
        </c:ser>
        <c:axId val="60852315"/>
        <c:axId val="3947224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'人口推移'!$A$62:$A$100</c:f>
              <c:strCache/>
            </c:strRef>
          </c:cat>
          <c:val>
            <c:numRef>
              <c:f>'人口推移'!$C$62:$C$100</c:f>
              <c:numCache/>
            </c:numRef>
          </c:val>
          <c:smooth val="0"/>
        </c:ser>
        <c:axId val="7876281"/>
        <c:axId val="14789710"/>
      </c:lineChart>
      <c:catAx>
        <c:axId val="608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224"/>
        <c:crosses val="autoZero"/>
        <c:auto val="1"/>
        <c:lblOffset val="100"/>
        <c:tickLblSkip val="1"/>
        <c:noMultiLvlLbl val="0"/>
      </c:catAx>
      <c:valAx>
        <c:axId val="3947224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2315"/>
        <c:crossesAt val="1"/>
        <c:crossBetween val="between"/>
        <c:dispUnits/>
      </c:valAx>
      <c:catAx>
        <c:axId val="787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789710"/>
        <c:crosses val="autoZero"/>
        <c:auto val="1"/>
        <c:lblOffset val="100"/>
        <c:noMultiLvlLbl val="0"/>
      </c:catAx>
      <c:valAx>
        <c:axId val="1478971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7628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平成20年4月1日現在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0.7815</cdr:y>
    </cdr:from>
    <cdr:to>
      <cdr:x>0.83925</cdr:x>
      <cdr:y>0.80675</cdr:y>
    </cdr:to>
    <cdr:sp>
      <cdr:nvSpPr>
        <cdr:cNvPr id="1" name="Rectangle 1"/>
        <cdr:cNvSpPr>
          <a:spLocks/>
        </cdr:cNvSpPr>
      </cdr:nvSpPr>
      <cdr:spPr>
        <a:xfrm>
          <a:off x="1209675" y="4800600"/>
          <a:ext cx="6838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0.78075</cdr:y>
    </cdr:from>
    <cdr:to>
      <cdr:x>0.16675</cdr:x>
      <cdr:y>0.794</cdr:y>
    </cdr:to>
    <cdr:sp>
      <cdr:nvSpPr>
        <cdr:cNvPr id="2" name="AutoShape 2"/>
        <cdr:cNvSpPr>
          <a:spLocks/>
        </cdr:cNvSpPr>
      </cdr:nvSpPr>
      <cdr:spPr>
        <a:xfrm>
          <a:off x="1143000" y="4800600"/>
          <a:ext cx="457200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0.794</cdr:y>
    </cdr:from>
    <cdr:to>
      <cdr:x>0.16675</cdr:x>
      <cdr:y>0.8075</cdr:y>
    </cdr:to>
    <cdr:sp>
      <cdr:nvSpPr>
        <cdr:cNvPr id="3" name="AutoShape 3"/>
        <cdr:cNvSpPr>
          <a:spLocks/>
        </cdr:cNvSpPr>
      </cdr:nvSpPr>
      <cdr:spPr>
        <a:xfrm>
          <a:off x="1143000" y="4876800"/>
          <a:ext cx="457200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  <col min="7" max="7" width="4.625" style="0" customWidth="1"/>
    <col min="9" max="9" width="12.375" style="0" bestFit="1" customWidth="1"/>
  </cols>
  <sheetData>
    <row r="1" spans="1:8" ht="18.75" customHeight="1">
      <c r="A1" s="1" t="s">
        <v>919</v>
      </c>
      <c r="D1" s="45" t="s">
        <v>869</v>
      </c>
      <c r="E1" s="46"/>
      <c r="F1" s="47"/>
      <c r="H1" t="s">
        <v>897</v>
      </c>
    </row>
    <row r="2" ht="13.5" customHeight="1"/>
    <row r="3" spans="3:6" ht="13.5" customHeight="1">
      <c r="C3" s="35" t="s">
        <v>0</v>
      </c>
      <c r="D3" s="35" t="s">
        <v>1</v>
      </c>
      <c r="E3" s="35" t="s">
        <v>2</v>
      </c>
      <c r="F3" s="35" t="s">
        <v>3</v>
      </c>
    </row>
    <row r="4" spans="1:6" ht="15" customHeight="1">
      <c r="A4" s="5" t="s">
        <v>4</v>
      </c>
      <c r="C4" s="35"/>
      <c r="D4" s="35"/>
      <c r="E4" s="35"/>
      <c r="F4" s="35"/>
    </row>
    <row r="5" spans="1:6" ht="7.5" customHeight="1">
      <c r="A5" s="5"/>
      <c r="C5" s="35"/>
      <c r="D5" s="35"/>
      <c r="E5" s="35"/>
      <c r="F5" s="35"/>
    </row>
    <row r="6" spans="1:13" ht="13.5" customHeight="1">
      <c r="A6" s="4" t="s">
        <v>5</v>
      </c>
      <c r="H6" s="10" t="s">
        <v>873</v>
      </c>
      <c r="I6" s="11"/>
      <c r="J6" s="12" t="s">
        <v>874</v>
      </c>
      <c r="K6" s="12" t="s">
        <v>875</v>
      </c>
      <c r="L6" s="12" t="s">
        <v>876</v>
      </c>
      <c r="M6" s="12" t="s">
        <v>877</v>
      </c>
    </row>
    <row r="7" spans="2:13" ht="13.5">
      <c r="B7" t="s">
        <v>6</v>
      </c>
      <c r="C7">
        <v>76</v>
      </c>
      <c r="D7">
        <v>63</v>
      </c>
      <c r="E7" s="13">
        <f>C7+D7</f>
        <v>139</v>
      </c>
      <c r="F7">
        <v>50</v>
      </c>
      <c r="H7" s="13"/>
      <c r="I7" s="14" t="s">
        <v>878</v>
      </c>
      <c r="J7" s="15">
        <v>38082</v>
      </c>
      <c r="K7" s="15">
        <v>39822</v>
      </c>
      <c r="L7" s="15">
        <v>77904</v>
      </c>
      <c r="M7" s="15">
        <v>27588</v>
      </c>
    </row>
    <row r="8" spans="2:13" ht="13.5">
      <c r="B8" t="s">
        <v>7</v>
      </c>
      <c r="C8">
        <v>30</v>
      </c>
      <c r="D8">
        <v>30</v>
      </c>
      <c r="E8" s="13">
        <f aca="true" t="shared" si="0" ref="E8:E72">C8+D8</f>
        <v>60</v>
      </c>
      <c r="F8">
        <v>20</v>
      </c>
      <c r="H8" s="13"/>
      <c r="I8" s="14" t="s">
        <v>879</v>
      </c>
      <c r="J8" s="15">
        <v>1067</v>
      </c>
      <c r="K8" s="15">
        <v>1155</v>
      </c>
      <c r="L8" s="15">
        <v>2222</v>
      </c>
      <c r="M8" s="15">
        <v>745</v>
      </c>
    </row>
    <row r="9" spans="2:13" ht="13.5">
      <c r="B9" t="s">
        <v>8</v>
      </c>
      <c r="C9">
        <v>3</v>
      </c>
      <c r="D9">
        <v>4</v>
      </c>
      <c r="E9" s="13">
        <f t="shared" si="0"/>
        <v>7</v>
      </c>
      <c r="F9">
        <v>3</v>
      </c>
      <c r="H9" s="13"/>
      <c r="I9" s="14" t="s">
        <v>880</v>
      </c>
      <c r="J9" s="15">
        <v>768</v>
      </c>
      <c r="K9" s="15">
        <v>824</v>
      </c>
      <c r="L9" s="15">
        <v>1592</v>
      </c>
      <c r="M9" s="15">
        <v>592</v>
      </c>
    </row>
    <row r="10" spans="2:13" ht="13.5">
      <c r="B10" t="s">
        <v>9</v>
      </c>
      <c r="C10">
        <v>70</v>
      </c>
      <c r="D10">
        <v>72</v>
      </c>
      <c r="E10" s="13">
        <f t="shared" si="0"/>
        <v>142</v>
      </c>
      <c r="F10">
        <v>57</v>
      </c>
      <c r="H10" s="13"/>
      <c r="I10" s="14" t="s">
        <v>881</v>
      </c>
      <c r="J10" s="15">
        <v>3219</v>
      </c>
      <c r="K10" s="15">
        <v>3447</v>
      </c>
      <c r="L10" s="15">
        <v>6666</v>
      </c>
      <c r="M10" s="15">
        <v>2288</v>
      </c>
    </row>
    <row r="11" spans="2:13" ht="13.5">
      <c r="B11" t="s">
        <v>10</v>
      </c>
      <c r="C11">
        <v>320</v>
      </c>
      <c r="D11">
        <v>340</v>
      </c>
      <c r="E11" s="13">
        <f t="shared" si="0"/>
        <v>660</v>
      </c>
      <c r="F11">
        <v>342</v>
      </c>
      <c r="H11" s="13"/>
      <c r="I11" s="14" t="s">
        <v>882</v>
      </c>
      <c r="J11" s="15">
        <v>1948</v>
      </c>
      <c r="K11" s="15">
        <v>2084</v>
      </c>
      <c r="L11" s="15">
        <v>4032</v>
      </c>
      <c r="M11" s="15">
        <v>1286</v>
      </c>
    </row>
    <row r="12" spans="2:13" ht="13.5">
      <c r="B12" t="s">
        <v>11</v>
      </c>
      <c r="C12">
        <v>16</v>
      </c>
      <c r="D12">
        <v>15</v>
      </c>
      <c r="E12" s="13">
        <f t="shared" si="0"/>
        <v>31</v>
      </c>
      <c r="F12">
        <v>15</v>
      </c>
      <c r="H12" s="13"/>
      <c r="I12" s="14" t="s">
        <v>883</v>
      </c>
      <c r="J12" s="15">
        <v>1085</v>
      </c>
      <c r="K12" s="15">
        <v>1124</v>
      </c>
      <c r="L12" s="15">
        <v>2209</v>
      </c>
      <c r="M12" s="15">
        <v>715</v>
      </c>
    </row>
    <row r="13" spans="2:13" ht="13.5">
      <c r="B13" t="s">
        <v>12</v>
      </c>
      <c r="C13">
        <v>31</v>
      </c>
      <c r="D13">
        <v>42</v>
      </c>
      <c r="E13" s="13">
        <f t="shared" si="0"/>
        <v>73</v>
      </c>
      <c r="F13">
        <v>21</v>
      </c>
      <c r="H13" s="13"/>
      <c r="I13" s="14" t="s">
        <v>884</v>
      </c>
      <c r="J13" s="15">
        <v>46169</v>
      </c>
      <c r="K13" s="15">
        <v>48456</v>
      </c>
      <c r="L13" s="15">
        <v>94625</v>
      </c>
      <c r="M13" s="15">
        <v>33214</v>
      </c>
    </row>
    <row r="14" spans="2:6" ht="13.5">
      <c r="B14" t="s">
        <v>13</v>
      </c>
      <c r="C14">
        <v>39</v>
      </c>
      <c r="D14">
        <v>48</v>
      </c>
      <c r="E14" s="13">
        <f t="shared" si="0"/>
        <v>87</v>
      </c>
      <c r="F14">
        <v>32</v>
      </c>
    </row>
    <row r="15" spans="2:6" ht="13.5">
      <c r="B15" t="s">
        <v>14</v>
      </c>
      <c r="C15">
        <v>34</v>
      </c>
      <c r="D15">
        <v>28</v>
      </c>
      <c r="E15" s="13">
        <f t="shared" si="0"/>
        <v>62</v>
      </c>
      <c r="F15">
        <v>23</v>
      </c>
    </row>
    <row r="16" spans="2:6" ht="13.5">
      <c r="B16" t="s">
        <v>15</v>
      </c>
      <c r="C16">
        <v>23</v>
      </c>
      <c r="D16">
        <v>28</v>
      </c>
      <c r="E16" s="13">
        <f t="shared" si="0"/>
        <v>51</v>
      </c>
      <c r="F16">
        <v>19</v>
      </c>
    </row>
    <row r="17" spans="2:6" ht="13.5">
      <c r="B17" t="s">
        <v>16</v>
      </c>
      <c r="C17">
        <v>47</v>
      </c>
      <c r="D17">
        <v>44</v>
      </c>
      <c r="E17" s="13">
        <f t="shared" si="0"/>
        <v>91</v>
      </c>
      <c r="F17">
        <v>25</v>
      </c>
    </row>
    <row r="18" spans="2:6" ht="13.5">
      <c r="B18" t="s">
        <v>17</v>
      </c>
      <c r="C18">
        <v>58</v>
      </c>
      <c r="D18">
        <v>62</v>
      </c>
      <c r="E18" s="13">
        <f t="shared" si="0"/>
        <v>120</v>
      </c>
      <c r="F18">
        <v>48</v>
      </c>
    </row>
    <row r="19" spans="2:6" ht="13.5">
      <c r="B19" t="s">
        <v>18</v>
      </c>
      <c r="C19">
        <v>33</v>
      </c>
      <c r="D19">
        <v>37</v>
      </c>
      <c r="E19" s="13">
        <f t="shared" si="0"/>
        <v>70</v>
      </c>
      <c r="F19">
        <v>29</v>
      </c>
    </row>
    <row r="20" spans="2:6" ht="13.5">
      <c r="B20" t="s">
        <v>19</v>
      </c>
      <c r="C20">
        <v>17</v>
      </c>
      <c r="D20">
        <v>21</v>
      </c>
      <c r="E20" s="13">
        <f t="shared" si="0"/>
        <v>38</v>
      </c>
      <c r="F20">
        <v>10</v>
      </c>
    </row>
    <row r="21" spans="2:6" ht="13.5">
      <c r="B21" t="s">
        <v>20</v>
      </c>
      <c r="C21">
        <v>31</v>
      </c>
      <c r="D21">
        <v>33</v>
      </c>
      <c r="E21" s="13">
        <f t="shared" si="0"/>
        <v>64</v>
      </c>
      <c r="F21">
        <v>23</v>
      </c>
    </row>
    <row r="22" spans="2:6" ht="13.5">
      <c r="B22" t="s">
        <v>21</v>
      </c>
      <c r="C22">
        <v>79</v>
      </c>
      <c r="D22">
        <v>78</v>
      </c>
      <c r="E22" s="13">
        <f t="shared" si="0"/>
        <v>157</v>
      </c>
      <c r="F22">
        <v>63</v>
      </c>
    </row>
    <row r="23" spans="2:6" ht="13.5">
      <c r="B23" t="s">
        <v>22</v>
      </c>
      <c r="C23">
        <v>68</v>
      </c>
      <c r="D23">
        <v>68</v>
      </c>
      <c r="E23" s="13">
        <f t="shared" si="0"/>
        <v>136</v>
      </c>
      <c r="F23">
        <v>52</v>
      </c>
    </row>
    <row r="24" spans="2:6" ht="13.5">
      <c r="B24" t="s">
        <v>23</v>
      </c>
      <c r="C24">
        <v>100</v>
      </c>
      <c r="D24">
        <v>100</v>
      </c>
      <c r="E24" s="13">
        <f t="shared" si="0"/>
        <v>200</v>
      </c>
      <c r="F24">
        <v>73</v>
      </c>
    </row>
    <row r="25" spans="2:6" ht="13.5">
      <c r="B25" t="s">
        <v>24</v>
      </c>
      <c r="C25">
        <v>64</v>
      </c>
      <c r="D25">
        <v>79</v>
      </c>
      <c r="E25" s="13">
        <f t="shared" si="0"/>
        <v>143</v>
      </c>
      <c r="F25">
        <v>57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197</v>
      </c>
      <c r="D27">
        <v>218</v>
      </c>
      <c r="E27" s="13">
        <f t="shared" si="0"/>
        <v>415</v>
      </c>
      <c r="F27">
        <v>186</v>
      </c>
    </row>
    <row r="28" spans="2:6" ht="13.5">
      <c r="B28" t="s">
        <v>27</v>
      </c>
      <c r="C28">
        <v>42</v>
      </c>
      <c r="D28">
        <v>52</v>
      </c>
      <c r="E28" s="13">
        <f t="shared" si="0"/>
        <v>94</v>
      </c>
      <c r="F28">
        <v>31</v>
      </c>
    </row>
    <row r="29" spans="2:6" ht="13.5">
      <c r="B29" t="s">
        <v>28</v>
      </c>
      <c r="C29">
        <v>52</v>
      </c>
      <c r="D29">
        <v>69</v>
      </c>
      <c r="E29" s="13">
        <f t="shared" si="0"/>
        <v>121</v>
      </c>
      <c r="F29">
        <v>49</v>
      </c>
    </row>
    <row r="30" spans="2:6" ht="13.5">
      <c r="B30" t="s">
        <v>29</v>
      </c>
      <c r="C30">
        <v>199</v>
      </c>
      <c r="D30">
        <v>192</v>
      </c>
      <c r="E30" s="13">
        <f t="shared" si="0"/>
        <v>391</v>
      </c>
      <c r="F30">
        <v>144</v>
      </c>
    </row>
    <row r="31" spans="2:6" ht="13.5">
      <c r="B31" t="s">
        <v>30</v>
      </c>
      <c r="C31">
        <v>41</v>
      </c>
      <c r="D31">
        <v>42</v>
      </c>
      <c r="E31" s="13">
        <f t="shared" si="0"/>
        <v>83</v>
      </c>
      <c r="F31">
        <v>30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17</v>
      </c>
    </row>
    <row r="34" spans="2:6" ht="13.5">
      <c r="B34" t="s">
        <v>33</v>
      </c>
      <c r="C34">
        <v>87</v>
      </c>
      <c r="D34">
        <v>99</v>
      </c>
      <c r="E34" s="13">
        <f t="shared" si="0"/>
        <v>186</v>
      </c>
      <c r="F34">
        <v>61</v>
      </c>
    </row>
    <row r="35" spans="2:6" ht="13.5">
      <c r="B35" t="s">
        <v>34</v>
      </c>
      <c r="C35">
        <v>116</v>
      </c>
      <c r="D35">
        <v>109</v>
      </c>
      <c r="E35" s="13">
        <f t="shared" si="0"/>
        <v>225</v>
      </c>
      <c r="F35">
        <v>77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75</v>
      </c>
      <c r="D38">
        <v>77</v>
      </c>
      <c r="E38" s="13">
        <f t="shared" si="0"/>
        <v>152</v>
      </c>
      <c r="F38">
        <v>62</v>
      </c>
    </row>
    <row r="39" spans="2:6" ht="13.5">
      <c r="B39" t="s">
        <v>38</v>
      </c>
      <c r="C39">
        <v>43</v>
      </c>
      <c r="D39">
        <v>53</v>
      </c>
      <c r="E39" s="13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863</v>
      </c>
      <c r="C42">
        <v>1</v>
      </c>
      <c r="D42">
        <v>3</v>
      </c>
      <c r="E42" s="13">
        <f t="shared" si="0"/>
        <v>4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178</v>
      </c>
      <c r="D44">
        <v>171</v>
      </c>
      <c r="E44" s="13">
        <f t="shared" si="0"/>
        <v>349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141</v>
      </c>
      <c r="E49" s="13">
        <f t="shared" si="0"/>
        <v>278</v>
      </c>
      <c r="F49">
        <v>106</v>
      </c>
    </row>
    <row r="50" spans="2:6" ht="13.5">
      <c r="B50" t="s">
        <v>48</v>
      </c>
      <c r="C50">
        <v>68</v>
      </c>
      <c r="D50">
        <v>65</v>
      </c>
      <c r="E50" s="13">
        <f t="shared" si="0"/>
        <v>133</v>
      </c>
      <c r="F50">
        <v>52</v>
      </c>
    </row>
    <row r="51" spans="2:6" ht="13.5">
      <c r="B51" t="s">
        <v>49</v>
      </c>
      <c r="C51">
        <v>93</v>
      </c>
      <c r="D51">
        <v>92</v>
      </c>
      <c r="E51" s="13">
        <f t="shared" si="0"/>
        <v>185</v>
      </c>
      <c r="F51">
        <v>59</v>
      </c>
    </row>
    <row r="52" spans="2:6" ht="13.5">
      <c r="B52" t="s">
        <v>50</v>
      </c>
      <c r="C52">
        <v>31</v>
      </c>
      <c r="D52">
        <v>35</v>
      </c>
      <c r="E52" s="13">
        <f t="shared" si="0"/>
        <v>66</v>
      </c>
      <c r="F52">
        <v>24</v>
      </c>
    </row>
    <row r="53" spans="2:6" ht="13.5">
      <c r="B53" t="s">
        <v>51</v>
      </c>
      <c r="C53">
        <v>46</v>
      </c>
      <c r="D53">
        <v>53</v>
      </c>
      <c r="E53" s="13">
        <f t="shared" si="0"/>
        <v>99</v>
      </c>
      <c r="F53">
        <v>39</v>
      </c>
    </row>
    <row r="54" spans="2:6" ht="13.5">
      <c r="B54" t="s">
        <v>864</v>
      </c>
      <c r="C54">
        <v>115</v>
      </c>
      <c r="D54">
        <v>118</v>
      </c>
      <c r="E54" s="13">
        <f>C54+D54</f>
        <v>233</v>
      </c>
      <c r="F54">
        <v>64</v>
      </c>
    </row>
    <row r="55" spans="2:6" ht="13.5">
      <c r="B55" t="s">
        <v>52</v>
      </c>
      <c r="C55">
        <v>57</v>
      </c>
      <c r="D55">
        <v>79</v>
      </c>
      <c r="E55" s="13">
        <f t="shared" si="0"/>
        <v>136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103</v>
      </c>
      <c r="D59">
        <v>109</v>
      </c>
      <c r="E59" s="13">
        <f t="shared" si="0"/>
        <v>212</v>
      </c>
      <c r="F59">
        <v>87</v>
      </c>
    </row>
    <row r="60" spans="2:6" ht="13.5">
      <c r="B60" t="s">
        <v>57</v>
      </c>
      <c r="C60">
        <v>5</v>
      </c>
      <c r="D60">
        <v>4</v>
      </c>
      <c r="E60" s="13">
        <f t="shared" si="0"/>
        <v>9</v>
      </c>
      <c r="F60">
        <v>2</v>
      </c>
    </row>
    <row r="61" spans="2:6" ht="13.5">
      <c r="B61" t="s">
        <v>58</v>
      </c>
      <c r="C61">
        <v>44</v>
      </c>
      <c r="D61">
        <v>44</v>
      </c>
      <c r="E61" s="13">
        <f t="shared" si="0"/>
        <v>88</v>
      </c>
      <c r="F61">
        <v>31</v>
      </c>
    </row>
    <row r="62" spans="2:6" ht="13.5">
      <c r="B62" t="s">
        <v>59</v>
      </c>
      <c r="C62">
        <v>52</v>
      </c>
      <c r="D62">
        <v>53</v>
      </c>
      <c r="E62" s="13">
        <f t="shared" si="0"/>
        <v>105</v>
      </c>
      <c r="F62">
        <v>38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51</v>
      </c>
      <c r="E64" s="13">
        <f t="shared" si="0"/>
        <v>97</v>
      </c>
      <c r="F64">
        <v>38</v>
      </c>
    </row>
    <row r="65" spans="2:6" ht="13.5">
      <c r="B65" t="s">
        <v>62</v>
      </c>
      <c r="C65">
        <v>130</v>
      </c>
      <c r="D65">
        <v>145</v>
      </c>
      <c r="E65" s="13">
        <f t="shared" si="0"/>
        <v>275</v>
      </c>
      <c r="F65">
        <v>100</v>
      </c>
    </row>
    <row r="66" spans="2:6" ht="13.5">
      <c r="B66" t="s">
        <v>63</v>
      </c>
      <c r="C66">
        <v>178</v>
      </c>
      <c r="D66">
        <v>203</v>
      </c>
      <c r="E66" s="13">
        <f t="shared" si="0"/>
        <v>381</v>
      </c>
      <c r="F66">
        <v>148</v>
      </c>
    </row>
    <row r="67" spans="2:6" ht="13.5">
      <c r="B67" t="s">
        <v>64</v>
      </c>
      <c r="C67">
        <v>132</v>
      </c>
      <c r="D67">
        <v>119</v>
      </c>
      <c r="E67" s="13">
        <f t="shared" si="0"/>
        <v>251</v>
      </c>
      <c r="F67">
        <v>112</v>
      </c>
    </row>
    <row r="68" spans="2:6" ht="13.5">
      <c r="B68" t="s">
        <v>65</v>
      </c>
      <c r="C68">
        <v>354</v>
      </c>
      <c r="D68">
        <v>387</v>
      </c>
      <c r="E68" s="13">
        <f t="shared" si="0"/>
        <v>741</v>
      </c>
      <c r="F68">
        <v>266</v>
      </c>
    </row>
    <row r="69" spans="2:6" ht="13.5">
      <c r="B69" t="s">
        <v>66</v>
      </c>
      <c r="C69">
        <v>370</v>
      </c>
      <c r="D69">
        <v>377</v>
      </c>
      <c r="E69" s="13">
        <f t="shared" si="0"/>
        <v>747</v>
      </c>
      <c r="F69">
        <v>265</v>
      </c>
    </row>
    <row r="70" spans="2:6" ht="13.5">
      <c r="B70" t="s">
        <v>67</v>
      </c>
      <c r="C70">
        <v>25</v>
      </c>
      <c r="D70">
        <v>24</v>
      </c>
      <c r="E70" s="13">
        <f t="shared" si="0"/>
        <v>49</v>
      </c>
      <c r="F70">
        <v>18</v>
      </c>
    </row>
    <row r="71" spans="2:6" ht="13.5">
      <c r="B71" t="s">
        <v>68</v>
      </c>
      <c r="C71">
        <v>47</v>
      </c>
      <c r="D71">
        <v>52</v>
      </c>
      <c r="E71" s="13">
        <f t="shared" si="0"/>
        <v>99</v>
      </c>
      <c r="F71">
        <v>34</v>
      </c>
    </row>
    <row r="72" spans="2:6" ht="13.5">
      <c r="B72" t="s">
        <v>69</v>
      </c>
      <c r="C72">
        <v>23</v>
      </c>
      <c r="D72">
        <v>22</v>
      </c>
      <c r="E72" s="13">
        <f t="shared" si="0"/>
        <v>45</v>
      </c>
      <c r="F72">
        <v>15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65</v>
      </c>
      <c r="D74">
        <v>59</v>
      </c>
      <c r="E74" s="13">
        <f t="shared" si="1"/>
        <v>124</v>
      </c>
      <c r="F74">
        <v>46</v>
      </c>
    </row>
    <row r="75" spans="2:6" ht="13.5">
      <c r="B75" t="s">
        <v>72</v>
      </c>
      <c r="C75">
        <v>36</v>
      </c>
      <c r="D75">
        <v>29</v>
      </c>
      <c r="E75" s="13">
        <f t="shared" si="1"/>
        <v>65</v>
      </c>
      <c r="F75">
        <v>20</v>
      </c>
    </row>
    <row r="76" spans="2:6" ht="13.5">
      <c r="B76" t="s">
        <v>73</v>
      </c>
      <c r="C76">
        <v>78</v>
      </c>
      <c r="D76">
        <v>86</v>
      </c>
      <c r="E76" s="13">
        <f t="shared" si="1"/>
        <v>164</v>
      </c>
      <c r="F76">
        <v>78</v>
      </c>
    </row>
    <row r="77" spans="2:6" ht="13.5">
      <c r="B77" t="s">
        <v>74</v>
      </c>
      <c r="C77">
        <v>32</v>
      </c>
      <c r="D77">
        <v>37</v>
      </c>
      <c r="E77" s="13">
        <f t="shared" si="1"/>
        <v>69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3">
        <f t="shared" si="1"/>
        <v>109</v>
      </c>
      <c r="F79">
        <v>41</v>
      </c>
    </row>
    <row r="80" spans="2:6" ht="13.5">
      <c r="B80" t="s">
        <v>77</v>
      </c>
      <c r="C80">
        <v>33</v>
      </c>
      <c r="D80">
        <v>51</v>
      </c>
      <c r="E80" s="13">
        <f t="shared" si="1"/>
        <v>84</v>
      </c>
      <c r="F80">
        <v>35</v>
      </c>
    </row>
    <row r="81" spans="2:6" ht="13.5">
      <c r="B81" t="s">
        <v>78</v>
      </c>
      <c r="C81">
        <v>18</v>
      </c>
      <c r="D81">
        <v>18</v>
      </c>
      <c r="E81" s="13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32</v>
      </c>
      <c r="E82" s="13">
        <f t="shared" si="1"/>
        <v>63</v>
      </c>
      <c r="F82">
        <v>21</v>
      </c>
    </row>
    <row r="83" spans="2:6" ht="13.5">
      <c r="B83" t="s">
        <v>80</v>
      </c>
      <c r="C83">
        <v>5</v>
      </c>
      <c r="D83">
        <v>10</v>
      </c>
      <c r="E83" s="13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3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14</v>
      </c>
      <c r="E86" s="13">
        <f t="shared" si="1"/>
        <v>24</v>
      </c>
      <c r="F86">
        <v>11</v>
      </c>
    </row>
    <row r="87" spans="2:6" ht="13.5">
      <c r="B87" t="s">
        <v>84</v>
      </c>
      <c r="C87">
        <v>17</v>
      </c>
      <c r="D87">
        <v>27</v>
      </c>
      <c r="E87" s="13">
        <f t="shared" si="1"/>
        <v>44</v>
      </c>
      <c r="F87">
        <v>16</v>
      </c>
    </row>
    <row r="88" spans="2:6" ht="13.5">
      <c r="B88" t="s">
        <v>85</v>
      </c>
      <c r="C88">
        <v>35</v>
      </c>
      <c r="D88">
        <v>25</v>
      </c>
      <c r="E88" s="13">
        <f t="shared" si="1"/>
        <v>60</v>
      </c>
      <c r="F88">
        <v>24</v>
      </c>
    </row>
    <row r="89" spans="2:6" ht="13.5">
      <c r="B89" t="s">
        <v>86</v>
      </c>
      <c r="C89">
        <v>102</v>
      </c>
      <c r="D89">
        <v>111</v>
      </c>
      <c r="E89" s="13">
        <f t="shared" si="1"/>
        <v>213</v>
      </c>
      <c r="F89">
        <v>70</v>
      </c>
    </row>
    <row r="90" spans="2:6" ht="13.5">
      <c r="B90" t="s">
        <v>87</v>
      </c>
      <c r="C90">
        <v>58</v>
      </c>
      <c r="D90">
        <v>63</v>
      </c>
      <c r="E90" s="13">
        <f t="shared" si="1"/>
        <v>121</v>
      </c>
      <c r="F90">
        <v>45</v>
      </c>
    </row>
    <row r="91" spans="2:6" ht="13.5">
      <c r="B91" t="s">
        <v>88</v>
      </c>
      <c r="C91">
        <v>27</v>
      </c>
      <c r="D91">
        <v>43</v>
      </c>
      <c r="E91" s="13">
        <f t="shared" si="1"/>
        <v>70</v>
      </c>
      <c r="F91">
        <v>27</v>
      </c>
    </row>
    <row r="92" spans="2:6" ht="13.5">
      <c r="B92" t="s">
        <v>89</v>
      </c>
      <c r="C92">
        <v>30</v>
      </c>
      <c r="D92">
        <v>30</v>
      </c>
      <c r="E92" s="13">
        <f t="shared" si="1"/>
        <v>60</v>
      </c>
      <c r="F92">
        <v>23</v>
      </c>
    </row>
    <row r="93" spans="2:6" ht="13.5">
      <c r="B93" t="s">
        <v>90</v>
      </c>
      <c r="C93">
        <v>26</v>
      </c>
      <c r="D93">
        <v>26</v>
      </c>
      <c r="E93" s="13">
        <f t="shared" si="1"/>
        <v>52</v>
      </c>
      <c r="F93">
        <v>20</v>
      </c>
    </row>
    <row r="94" spans="2:6" ht="13.5">
      <c r="B94" t="s">
        <v>91</v>
      </c>
      <c r="C94">
        <v>21</v>
      </c>
      <c r="D94">
        <v>22</v>
      </c>
      <c r="E94" s="13">
        <f t="shared" si="1"/>
        <v>43</v>
      </c>
      <c r="F94">
        <v>15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40</v>
      </c>
      <c r="D96">
        <v>46</v>
      </c>
      <c r="E96" s="13">
        <f t="shared" si="1"/>
        <v>86</v>
      </c>
      <c r="F96">
        <v>29</v>
      </c>
    </row>
    <row r="97" spans="2:6" ht="13.5">
      <c r="B97" t="s">
        <v>94</v>
      </c>
      <c r="C97">
        <v>39</v>
      </c>
      <c r="D97">
        <v>53</v>
      </c>
      <c r="E97" s="13">
        <f t="shared" si="1"/>
        <v>92</v>
      </c>
      <c r="F97">
        <v>31</v>
      </c>
    </row>
    <row r="98" spans="2:6" ht="13.5">
      <c r="B98" t="s">
        <v>95</v>
      </c>
      <c r="C98">
        <v>29</v>
      </c>
      <c r="D98">
        <v>29</v>
      </c>
      <c r="E98" s="13">
        <f t="shared" si="1"/>
        <v>58</v>
      </c>
      <c r="F98">
        <v>16</v>
      </c>
    </row>
    <row r="99" spans="2:6" ht="13.5">
      <c r="B99" t="s">
        <v>96</v>
      </c>
      <c r="C99">
        <v>18</v>
      </c>
      <c r="D99">
        <v>32</v>
      </c>
      <c r="E99" s="13">
        <f t="shared" si="1"/>
        <v>50</v>
      </c>
      <c r="F99">
        <v>18</v>
      </c>
    </row>
    <row r="100" spans="2:6" ht="13.5">
      <c r="B100" t="s">
        <v>97</v>
      </c>
      <c r="C100">
        <v>62</v>
      </c>
      <c r="D100">
        <v>60</v>
      </c>
      <c r="E100" s="13">
        <f t="shared" si="1"/>
        <v>122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3">
        <f t="shared" si="1"/>
        <v>19</v>
      </c>
      <c r="F101">
        <v>6</v>
      </c>
    </row>
    <row r="102" spans="2:6" ht="13.5">
      <c r="B102" t="s">
        <v>99</v>
      </c>
      <c r="C102">
        <v>63</v>
      </c>
      <c r="D102">
        <v>50</v>
      </c>
      <c r="E102" s="13">
        <f t="shared" si="1"/>
        <v>113</v>
      </c>
      <c r="F102">
        <v>45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5</v>
      </c>
      <c r="D104">
        <v>7</v>
      </c>
      <c r="E104" s="13">
        <f t="shared" si="1"/>
        <v>12</v>
      </c>
      <c r="F104">
        <v>4</v>
      </c>
    </row>
    <row r="105" spans="2:6" ht="13.5">
      <c r="B105" t="s">
        <v>102</v>
      </c>
      <c r="C105">
        <v>56</v>
      </c>
      <c r="D105">
        <v>61</v>
      </c>
      <c r="E105" s="13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96</v>
      </c>
      <c r="D107">
        <v>94</v>
      </c>
      <c r="E107" s="13">
        <f t="shared" si="1"/>
        <v>190</v>
      </c>
      <c r="F107">
        <v>81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3">
        <f t="shared" si="1"/>
        <v>13</v>
      </c>
      <c r="F110">
        <v>4</v>
      </c>
    </row>
    <row r="111" spans="2:6" ht="13.5">
      <c r="B111" t="s">
        <v>108</v>
      </c>
      <c r="C111">
        <v>128</v>
      </c>
      <c r="D111">
        <v>165</v>
      </c>
      <c r="E111" s="13">
        <f t="shared" si="1"/>
        <v>293</v>
      </c>
      <c r="F111">
        <v>128</v>
      </c>
    </row>
    <row r="112" spans="2:6" ht="13.5">
      <c r="B112" t="s">
        <v>109</v>
      </c>
      <c r="C112">
        <v>19</v>
      </c>
      <c r="D112">
        <v>27</v>
      </c>
      <c r="E112" s="13">
        <f t="shared" si="1"/>
        <v>46</v>
      </c>
      <c r="F112">
        <v>17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70</v>
      </c>
      <c r="E114" s="13">
        <f t="shared" si="1"/>
        <v>135</v>
      </c>
      <c r="F114">
        <v>49</v>
      </c>
    </row>
    <row r="115" spans="2:6" ht="13.5">
      <c r="B115" t="s">
        <v>112</v>
      </c>
      <c r="C115">
        <v>77</v>
      </c>
      <c r="D115">
        <v>90</v>
      </c>
      <c r="E115" s="13">
        <f t="shared" si="1"/>
        <v>167</v>
      </c>
      <c r="F115">
        <v>60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101</v>
      </c>
      <c r="E117" s="13">
        <f t="shared" si="1"/>
        <v>186</v>
      </c>
      <c r="F117">
        <v>75</v>
      </c>
    </row>
    <row r="118" spans="2:6" ht="13.5">
      <c r="B118" t="s">
        <v>115</v>
      </c>
      <c r="C118">
        <v>125</v>
      </c>
      <c r="D118">
        <v>127</v>
      </c>
      <c r="E118" s="13">
        <f t="shared" si="1"/>
        <v>252</v>
      </c>
      <c r="F118">
        <v>107</v>
      </c>
    </row>
    <row r="119" spans="2:6" ht="13.5">
      <c r="B119" t="s">
        <v>116</v>
      </c>
      <c r="C119">
        <v>106</v>
      </c>
      <c r="D119">
        <v>113</v>
      </c>
      <c r="E119" s="13">
        <f t="shared" si="1"/>
        <v>219</v>
      </c>
      <c r="F119">
        <v>73</v>
      </c>
    </row>
    <row r="120" spans="2:6" ht="13.5">
      <c r="B120" t="s">
        <v>117</v>
      </c>
      <c r="C120">
        <v>94</v>
      </c>
      <c r="D120">
        <v>90</v>
      </c>
      <c r="E120" s="13">
        <f t="shared" si="1"/>
        <v>184</v>
      </c>
      <c r="F120">
        <v>70</v>
      </c>
    </row>
    <row r="121" spans="2:6" ht="13.5">
      <c r="B121" t="s">
        <v>901</v>
      </c>
      <c r="C121">
        <v>77</v>
      </c>
      <c r="D121">
        <v>87</v>
      </c>
      <c r="E121" s="13">
        <f t="shared" si="1"/>
        <v>164</v>
      </c>
      <c r="F121">
        <v>70</v>
      </c>
    </row>
    <row r="122" spans="2:6" ht="13.5">
      <c r="B122" t="s">
        <v>902</v>
      </c>
      <c r="C122">
        <v>102</v>
      </c>
      <c r="D122">
        <v>130</v>
      </c>
      <c r="E122" s="13">
        <f t="shared" si="1"/>
        <v>232</v>
      </c>
      <c r="F122">
        <v>104</v>
      </c>
    </row>
    <row r="123" spans="2:6" ht="13.5">
      <c r="B123" t="s">
        <v>118</v>
      </c>
      <c r="C123">
        <v>321</v>
      </c>
      <c r="D123">
        <v>324</v>
      </c>
      <c r="E123" s="13">
        <f t="shared" si="1"/>
        <v>645</v>
      </c>
      <c r="F123">
        <v>213</v>
      </c>
    </row>
    <row r="124" spans="2:6" ht="13.5">
      <c r="B124" t="s">
        <v>119</v>
      </c>
      <c r="C124">
        <v>122</v>
      </c>
      <c r="D124">
        <v>143</v>
      </c>
      <c r="E124" s="13">
        <f t="shared" si="1"/>
        <v>265</v>
      </c>
      <c r="F124">
        <v>95</v>
      </c>
    </row>
    <row r="125" spans="2:6" ht="13.5">
      <c r="B125" t="s">
        <v>120</v>
      </c>
      <c r="C125">
        <v>99</v>
      </c>
      <c r="D125">
        <v>92</v>
      </c>
      <c r="E125" s="13">
        <f t="shared" si="1"/>
        <v>191</v>
      </c>
      <c r="F125">
        <v>80</v>
      </c>
    </row>
    <row r="126" spans="2:6" ht="13.5">
      <c r="B126" t="s">
        <v>121</v>
      </c>
      <c r="C126">
        <v>70</v>
      </c>
      <c r="D126">
        <v>68</v>
      </c>
      <c r="E126" s="13">
        <f t="shared" si="1"/>
        <v>138</v>
      </c>
      <c r="F126">
        <v>51</v>
      </c>
    </row>
    <row r="127" spans="2:6" ht="13.5">
      <c r="B127" t="s">
        <v>122</v>
      </c>
      <c r="C127">
        <v>69</v>
      </c>
      <c r="D127">
        <v>99</v>
      </c>
      <c r="E127" s="13">
        <f t="shared" si="1"/>
        <v>168</v>
      </c>
      <c r="F127">
        <v>69</v>
      </c>
    </row>
    <row r="128" spans="2:6" ht="13.5">
      <c r="B128" t="s">
        <v>123</v>
      </c>
      <c r="C128">
        <v>78</v>
      </c>
      <c r="D128">
        <v>94</v>
      </c>
      <c r="E128" s="13">
        <f t="shared" si="1"/>
        <v>172</v>
      </c>
      <c r="F128">
        <v>70</v>
      </c>
    </row>
    <row r="129" spans="1:6" ht="13.5">
      <c r="A129" s="6"/>
      <c r="B129" s="6" t="s">
        <v>865</v>
      </c>
      <c r="C129" s="36">
        <f>SUM(C7:C128)</f>
        <v>7381</v>
      </c>
      <c r="D129" s="36">
        <f>SUM(D7:D128)</f>
        <v>7947</v>
      </c>
      <c r="E129" s="36">
        <f>SUM(E7:E128)</f>
        <v>15328</v>
      </c>
      <c r="F129" s="36">
        <f>SUM(F7:F128)</f>
        <v>5821</v>
      </c>
    </row>
    <row r="130" ht="14.25">
      <c r="A130" s="4" t="s">
        <v>124</v>
      </c>
    </row>
    <row r="131" spans="2:6" ht="13.5">
      <c r="B131" t="s">
        <v>125</v>
      </c>
      <c r="C131">
        <v>49</v>
      </c>
      <c r="D131">
        <v>68</v>
      </c>
      <c r="E131" s="13">
        <f aca="true" t="shared" si="2" ref="E131:E137">C131+D131</f>
        <v>117</v>
      </c>
      <c r="F131">
        <v>43</v>
      </c>
    </row>
    <row r="132" spans="2:6" ht="13.5">
      <c r="B132" t="s">
        <v>126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127</v>
      </c>
      <c r="C133">
        <v>87</v>
      </c>
      <c r="D133">
        <v>93</v>
      </c>
      <c r="E133" s="13">
        <f t="shared" si="2"/>
        <v>180</v>
      </c>
      <c r="F133">
        <v>63</v>
      </c>
    </row>
    <row r="134" spans="2:6" ht="13.5">
      <c r="B134" t="s">
        <v>128</v>
      </c>
      <c r="C134">
        <v>147</v>
      </c>
      <c r="D134">
        <v>174</v>
      </c>
      <c r="E134" s="13">
        <f t="shared" si="2"/>
        <v>321</v>
      </c>
      <c r="F134">
        <v>103</v>
      </c>
    </row>
    <row r="135" spans="2:6" ht="13.5">
      <c r="B135" t="s">
        <v>129</v>
      </c>
      <c r="C135">
        <v>71</v>
      </c>
      <c r="D135">
        <v>69</v>
      </c>
      <c r="E135" s="13">
        <f t="shared" si="2"/>
        <v>140</v>
      </c>
      <c r="F135">
        <v>48</v>
      </c>
    </row>
    <row r="136" spans="2:6" ht="13.5">
      <c r="B136" t="s">
        <v>130</v>
      </c>
      <c r="C136">
        <v>16</v>
      </c>
      <c r="D136">
        <v>17</v>
      </c>
      <c r="E136" s="13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132</v>
      </c>
      <c r="C138">
        <v>132</v>
      </c>
      <c r="D138">
        <v>148</v>
      </c>
      <c r="E138" s="13">
        <f aca="true" t="shared" si="3" ref="E138:E201">C138+D138</f>
        <v>280</v>
      </c>
      <c r="F138">
        <v>91</v>
      </c>
    </row>
    <row r="139" spans="2:6" ht="13.5">
      <c r="B139" t="s">
        <v>133</v>
      </c>
      <c r="C139">
        <v>55</v>
      </c>
      <c r="D139">
        <v>72</v>
      </c>
      <c r="E139" s="13">
        <f t="shared" si="3"/>
        <v>127</v>
      </c>
      <c r="F139">
        <v>47</v>
      </c>
    </row>
    <row r="140" spans="2:6" ht="13.5">
      <c r="B140" t="s">
        <v>134</v>
      </c>
      <c r="C140">
        <v>56</v>
      </c>
      <c r="D140">
        <v>51</v>
      </c>
      <c r="E140" s="13">
        <f t="shared" si="3"/>
        <v>107</v>
      </c>
      <c r="F140">
        <v>39</v>
      </c>
    </row>
    <row r="141" spans="2:6" ht="13.5">
      <c r="B141" t="s">
        <v>135</v>
      </c>
      <c r="C141">
        <v>44</v>
      </c>
      <c r="D141">
        <v>45</v>
      </c>
      <c r="E141" s="13">
        <f t="shared" si="3"/>
        <v>89</v>
      </c>
      <c r="F141">
        <v>31</v>
      </c>
    </row>
    <row r="142" spans="2:6" ht="13.5">
      <c r="B142" t="s">
        <v>136</v>
      </c>
      <c r="C142">
        <v>45</v>
      </c>
      <c r="D142">
        <v>54</v>
      </c>
      <c r="E142" s="13">
        <f t="shared" si="3"/>
        <v>99</v>
      </c>
      <c r="F142">
        <v>37</v>
      </c>
    </row>
    <row r="143" spans="2:6" ht="13.5">
      <c r="B143" t="s">
        <v>137</v>
      </c>
      <c r="C143">
        <v>61</v>
      </c>
      <c r="D143">
        <v>80</v>
      </c>
      <c r="E143" s="13">
        <f t="shared" si="3"/>
        <v>141</v>
      </c>
      <c r="F143">
        <v>58</v>
      </c>
    </row>
    <row r="144" spans="2:6" ht="13.5">
      <c r="B144" t="s">
        <v>138</v>
      </c>
      <c r="C144">
        <v>189</v>
      </c>
      <c r="D144">
        <v>210</v>
      </c>
      <c r="E144" s="13">
        <f t="shared" si="3"/>
        <v>399</v>
      </c>
      <c r="F144">
        <v>98</v>
      </c>
    </row>
    <row r="145" spans="2:6" ht="13.5">
      <c r="B145" t="s">
        <v>139</v>
      </c>
      <c r="C145">
        <v>58</v>
      </c>
      <c r="D145">
        <v>58</v>
      </c>
      <c r="E145" s="13">
        <f t="shared" si="3"/>
        <v>116</v>
      </c>
      <c r="F145">
        <v>39</v>
      </c>
    </row>
    <row r="146" spans="2:6" ht="13.5">
      <c r="B146" t="s">
        <v>140</v>
      </c>
      <c r="C146">
        <v>152</v>
      </c>
      <c r="D146">
        <v>151</v>
      </c>
      <c r="E146" s="13">
        <f t="shared" si="3"/>
        <v>303</v>
      </c>
      <c r="F146">
        <v>116</v>
      </c>
    </row>
    <row r="147" spans="2:6" ht="13.5">
      <c r="B147" t="s">
        <v>141</v>
      </c>
      <c r="C147">
        <v>143</v>
      </c>
      <c r="D147">
        <v>137</v>
      </c>
      <c r="E147" s="13">
        <f t="shared" si="3"/>
        <v>280</v>
      </c>
      <c r="F147">
        <v>95</v>
      </c>
    </row>
    <row r="148" spans="2:6" ht="13.5">
      <c r="B148" t="s">
        <v>142</v>
      </c>
      <c r="C148">
        <v>121</v>
      </c>
      <c r="D148">
        <v>114</v>
      </c>
      <c r="E148" s="13">
        <f t="shared" si="3"/>
        <v>235</v>
      </c>
      <c r="F148">
        <v>75</v>
      </c>
    </row>
    <row r="149" spans="2:6" ht="13.5">
      <c r="B149" t="s">
        <v>143</v>
      </c>
      <c r="C149">
        <v>36</v>
      </c>
      <c r="D149">
        <v>39</v>
      </c>
      <c r="E149" s="13">
        <f t="shared" si="3"/>
        <v>75</v>
      </c>
      <c r="F149">
        <v>23</v>
      </c>
    </row>
    <row r="150" spans="2:6" ht="13.5">
      <c r="B150" t="s">
        <v>144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145</v>
      </c>
      <c r="C151">
        <v>35</v>
      </c>
      <c r="D151">
        <v>39</v>
      </c>
      <c r="E151" s="13">
        <f t="shared" si="3"/>
        <v>74</v>
      </c>
      <c r="F151">
        <v>24</v>
      </c>
    </row>
    <row r="152" spans="2:6" ht="13.5">
      <c r="B152" t="s">
        <v>146</v>
      </c>
      <c r="C152">
        <v>34</v>
      </c>
      <c r="D152">
        <v>46</v>
      </c>
      <c r="E152" s="13">
        <f t="shared" si="3"/>
        <v>80</v>
      </c>
      <c r="F152">
        <v>40</v>
      </c>
    </row>
    <row r="153" spans="2:6" ht="13.5">
      <c r="B153" t="s">
        <v>147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148</v>
      </c>
      <c r="C154">
        <v>121</v>
      </c>
      <c r="D154">
        <v>126</v>
      </c>
      <c r="E154" s="13">
        <f t="shared" si="3"/>
        <v>247</v>
      </c>
      <c r="F154">
        <v>87</v>
      </c>
    </row>
    <row r="155" spans="2:6" ht="13.5">
      <c r="B155" t="s">
        <v>149</v>
      </c>
      <c r="C155">
        <v>35</v>
      </c>
      <c r="D155">
        <v>65</v>
      </c>
      <c r="E155" s="13">
        <f t="shared" si="3"/>
        <v>100</v>
      </c>
      <c r="F155">
        <v>38</v>
      </c>
    </row>
    <row r="156" spans="2:6" ht="13.5">
      <c r="B156" t="s">
        <v>150</v>
      </c>
      <c r="C156">
        <v>36</v>
      </c>
      <c r="D156">
        <v>33</v>
      </c>
      <c r="E156" s="13">
        <f t="shared" si="3"/>
        <v>69</v>
      </c>
      <c r="F156">
        <v>21</v>
      </c>
    </row>
    <row r="157" spans="2:6" ht="13.5">
      <c r="B157" t="s">
        <v>151</v>
      </c>
      <c r="C157">
        <v>23</v>
      </c>
      <c r="D157">
        <v>27</v>
      </c>
      <c r="E157" s="13">
        <f t="shared" si="3"/>
        <v>50</v>
      </c>
      <c r="F157">
        <v>23</v>
      </c>
    </row>
    <row r="158" spans="2:6" ht="13.5">
      <c r="B158" t="s">
        <v>152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153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154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155</v>
      </c>
      <c r="C161">
        <v>140</v>
      </c>
      <c r="D161">
        <v>140</v>
      </c>
      <c r="E161" s="13">
        <f t="shared" si="3"/>
        <v>280</v>
      </c>
      <c r="F161">
        <v>82</v>
      </c>
    </row>
    <row r="162" spans="2:6" ht="13.5">
      <c r="B162" t="s">
        <v>156</v>
      </c>
      <c r="C162">
        <v>94</v>
      </c>
      <c r="D162">
        <v>101</v>
      </c>
      <c r="E162" s="13">
        <f t="shared" si="3"/>
        <v>195</v>
      </c>
      <c r="F162">
        <v>79</v>
      </c>
    </row>
    <row r="163" spans="2:6" ht="13.5">
      <c r="B163" t="s">
        <v>157</v>
      </c>
      <c r="C163">
        <v>78</v>
      </c>
      <c r="D163">
        <v>78</v>
      </c>
      <c r="E163" s="13">
        <f t="shared" si="3"/>
        <v>156</v>
      </c>
      <c r="F163">
        <v>59</v>
      </c>
    </row>
    <row r="164" spans="2:6" ht="13.5">
      <c r="B164" t="s">
        <v>158</v>
      </c>
      <c r="C164">
        <v>39</v>
      </c>
      <c r="D164">
        <v>34</v>
      </c>
      <c r="E164" s="13">
        <f t="shared" si="3"/>
        <v>73</v>
      </c>
      <c r="F164">
        <v>32</v>
      </c>
    </row>
    <row r="165" spans="2:6" ht="13.5">
      <c r="B165" t="s">
        <v>159</v>
      </c>
      <c r="C165">
        <v>61</v>
      </c>
      <c r="D165">
        <v>68</v>
      </c>
      <c r="E165" s="13">
        <f t="shared" si="3"/>
        <v>129</v>
      </c>
      <c r="F165">
        <v>46</v>
      </c>
    </row>
    <row r="166" spans="2:6" ht="13.5">
      <c r="B166" t="s">
        <v>160</v>
      </c>
      <c r="C166">
        <v>254</v>
      </c>
      <c r="D166">
        <v>255</v>
      </c>
      <c r="E166" s="13">
        <f t="shared" si="3"/>
        <v>509</v>
      </c>
      <c r="F166">
        <v>171</v>
      </c>
    </row>
    <row r="167" spans="2:6" ht="13.5">
      <c r="B167" t="s">
        <v>161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162</v>
      </c>
      <c r="C168">
        <v>60</v>
      </c>
      <c r="D168">
        <v>62</v>
      </c>
      <c r="E168" s="13">
        <f t="shared" si="3"/>
        <v>122</v>
      </c>
      <c r="F168">
        <v>42</v>
      </c>
    </row>
    <row r="169" spans="2:6" ht="13.5">
      <c r="B169" t="s">
        <v>163</v>
      </c>
      <c r="C169">
        <v>46</v>
      </c>
      <c r="D169">
        <v>52</v>
      </c>
      <c r="E169" s="13">
        <f t="shared" si="3"/>
        <v>98</v>
      </c>
      <c r="F169">
        <v>32</v>
      </c>
    </row>
    <row r="170" spans="2:6" ht="13.5">
      <c r="B170" t="s">
        <v>164</v>
      </c>
      <c r="C170">
        <v>30</v>
      </c>
      <c r="D170">
        <v>22</v>
      </c>
      <c r="E170" s="13">
        <f t="shared" si="3"/>
        <v>52</v>
      </c>
      <c r="F170">
        <v>19</v>
      </c>
    </row>
    <row r="171" spans="2:6" ht="13.5">
      <c r="B171" t="s">
        <v>165</v>
      </c>
      <c r="C171">
        <v>22</v>
      </c>
      <c r="D171">
        <v>27</v>
      </c>
      <c r="E171" s="13">
        <f t="shared" si="3"/>
        <v>49</v>
      </c>
      <c r="F171">
        <v>20</v>
      </c>
    </row>
    <row r="172" spans="2:6" ht="13.5">
      <c r="B172" t="s">
        <v>166</v>
      </c>
      <c r="C172">
        <v>62</v>
      </c>
      <c r="D172">
        <v>77</v>
      </c>
      <c r="E172" s="13">
        <f t="shared" si="3"/>
        <v>139</v>
      </c>
      <c r="F172">
        <v>52</v>
      </c>
    </row>
    <row r="173" spans="2:6" ht="13.5">
      <c r="B173" t="s">
        <v>167</v>
      </c>
      <c r="C173">
        <v>90</v>
      </c>
      <c r="D173">
        <v>113</v>
      </c>
      <c r="E173" s="13">
        <f t="shared" si="3"/>
        <v>203</v>
      </c>
      <c r="F173">
        <v>94</v>
      </c>
    </row>
    <row r="174" spans="2:6" ht="13.5">
      <c r="B174" t="s">
        <v>168</v>
      </c>
      <c r="C174">
        <v>79</v>
      </c>
      <c r="D174">
        <v>63</v>
      </c>
      <c r="E174" s="13">
        <f t="shared" si="3"/>
        <v>142</v>
      </c>
      <c r="F174">
        <v>62</v>
      </c>
    </row>
    <row r="175" spans="2:6" ht="13.5">
      <c r="B175" t="s">
        <v>169</v>
      </c>
      <c r="C175">
        <v>61</v>
      </c>
      <c r="D175">
        <v>66</v>
      </c>
      <c r="E175" s="13">
        <f t="shared" si="3"/>
        <v>127</v>
      </c>
      <c r="F175">
        <v>44</v>
      </c>
    </row>
    <row r="176" spans="2:6" ht="13.5">
      <c r="B176" t="s">
        <v>170</v>
      </c>
      <c r="C176">
        <v>4</v>
      </c>
      <c r="D176">
        <v>11</v>
      </c>
      <c r="E176" s="13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103</v>
      </c>
      <c r="E177" s="13">
        <f t="shared" si="3"/>
        <v>178</v>
      </c>
      <c r="F177">
        <v>65</v>
      </c>
    </row>
    <row r="178" spans="2:6" ht="13.5">
      <c r="B178" t="s">
        <v>172</v>
      </c>
      <c r="C178">
        <v>44</v>
      </c>
      <c r="D178">
        <v>41</v>
      </c>
      <c r="E178" s="13">
        <f t="shared" si="3"/>
        <v>85</v>
      </c>
      <c r="F178">
        <v>30</v>
      </c>
    </row>
    <row r="179" spans="2:6" ht="13.5">
      <c r="B179" t="s">
        <v>173</v>
      </c>
      <c r="C179">
        <v>45</v>
      </c>
      <c r="D179">
        <v>51</v>
      </c>
      <c r="E179" s="13">
        <f t="shared" si="3"/>
        <v>96</v>
      </c>
      <c r="F179">
        <v>33</v>
      </c>
    </row>
    <row r="180" spans="2:6" ht="13.5">
      <c r="B180" t="s">
        <v>174</v>
      </c>
      <c r="C180">
        <v>31</v>
      </c>
      <c r="D180">
        <v>38</v>
      </c>
      <c r="E180" s="13">
        <f t="shared" si="3"/>
        <v>69</v>
      </c>
      <c r="F180">
        <v>24</v>
      </c>
    </row>
    <row r="181" spans="2:6" ht="13.5">
      <c r="B181" t="s">
        <v>175</v>
      </c>
      <c r="C181">
        <v>45</v>
      </c>
      <c r="D181">
        <v>60</v>
      </c>
      <c r="E181" s="13">
        <f t="shared" si="3"/>
        <v>105</v>
      </c>
      <c r="F181">
        <v>44</v>
      </c>
    </row>
    <row r="182" spans="2:6" ht="13.5">
      <c r="B182" t="s">
        <v>176</v>
      </c>
      <c r="C182">
        <v>44</v>
      </c>
      <c r="D182">
        <v>38</v>
      </c>
      <c r="E182" s="13">
        <f t="shared" si="3"/>
        <v>82</v>
      </c>
      <c r="F182">
        <v>25</v>
      </c>
    </row>
    <row r="183" spans="2:6" ht="13.5">
      <c r="B183" t="s">
        <v>177</v>
      </c>
      <c r="C183">
        <v>58</v>
      </c>
      <c r="D183">
        <v>60</v>
      </c>
      <c r="E183" s="13">
        <f t="shared" si="3"/>
        <v>118</v>
      </c>
      <c r="F183">
        <v>42</v>
      </c>
    </row>
    <row r="184" spans="2:6" ht="13.5">
      <c r="B184" t="s">
        <v>178</v>
      </c>
      <c r="C184">
        <v>71</v>
      </c>
      <c r="D184">
        <v>99</v>
      </c>
      <c r="E184" s="13">
        <f t="shared" si="3"/>
        <v>170</v>
      </c>
      <c r="F184">
        <v>60</v>
      </c>
    </row>
    <row r="185" spans="2:6" ht="13.5">
      <c r="B185" t="s">
        <v>179</v>
      </c>
      <c r="C185">
        <v>41</v>
      </c>
      <c r="D185">
        <v>47</v>
      </c>
      <c r="E185" s="13">
        <f t="shared" si="3"/>
        <v>88</v>
      </c>
      <c r="F185">
        <v>30</v>
      </c>
    </row>
    <row r="186" spans="2:6" ht="13.5">
      <c r="B186" t="s">
        <v>180</v>
      </c>
      <c r="C186">
        <v>45</v>
      </c>
      <c r="D186">
        <v>48</v>
      </c>
      <c r="E186" s="13">
        <f t="shared" si="3"/>
        <v>93</v>
      </c>
      <c r="F186">
        <v>36</v>
      </c>
    </row>
    <row r="187" spans="2:6" ht="13.5">
      <c r="B187" t="s">
        <v>181</v>
      </c>
      <c r="C187">
        <v>67</v>
      </c>
      <c r="D187">
        <v>64</v>
      </c>
      <c r="E187" s="13">
        <f t="shared" si="3"/>
        <v>131</v>
      </c>
      <c r="F187">
        <v>43</v>
      </c>
    </row>
    <row r="188" spans="2:6" ht="13.5">
      <c r="B188" t="s">
        <v>182</v>
      </c>
      <c r="C188">
        <v>89</v>
      </c>
      <c r="D188">
        <v>88</v>
      </c>
      <c r="E188" s="13">
        <f t="shared" si="3"/>
        <v>177</v>
      </c>
      <c r="F188">
        <v>65</v>
      </c>
    </row>
    <row r="189" spans="2:6" ht="13.5">
      <c r="B189" t="s">
        <v>183</v>
      </c>
      <c r="C189">
        <v>41</v>
      </c>
      <c r="D189">
        <v>56</v>
      </c>
      <c r="E189" s="13">
        <f t="shared" si="3"/>
        <v>97</v>
      </c>
      <c r="F189">
        <v>42</v>
      </c>
    </row>
    <row r="190" spans="2:6" ht="13.5">
      <c r="B190" t="s">
        <v>184</v>
      </c>
      <c r="C190">
        <v>83</v>
      </c>
      <c r="D190">
        <v>91</v>
      </c>
      <c r="E190" s="13">
        <f t="shared" si="3"/>
        <v>174</v>
      </c>
      <c r="F190">
        <v>63</v>
      </c>
    </row>
    <row r="191" spans="2:6" ht="13.5">
      <c r="B191" t="s">
        <v>185</v>
      </c>
      <c r="C191">
        <v>68</v>
      </c>
      <c r="D191">
        <v>56</v>
      </c>
      <c r="E191" s="13">
        <f t="shared" si="3"/>
        <v>124</v>
      </c>
      <c r="F191">
        <v>48</v>
      </c>
    </row>
    <row r="192" spans="2:6" ht="13.5">
      <c r="B192" t="s">
        <v>186</v>
      </c>
      <c r="C192">
        <v>114</v>
      </c>
      <c r="D192">
        <v>92</v>
      </c>
      <c r="E192" s="13">
        <f t="shared" si="3"/>
        <v>206</v>
      </c>
      <c r="F192">
        <v>83</v>
      </c>
    </row>
    <row r="193" spans="2:6" ht="13.5">
      <c r="B193" t="s">
        <v>187</v>
      </c>
      <c r="C193">
        <v>164</v>
      </c>
      <c r="D193">
        <v>162</v>
      </c>
      <c r="E193" s="13">
        <f t="shared" si="3"/>
        <v>326</v>
      </c>
      <c r="F193">
        <v>110</v>
      </c>
    </row>
    <row r="194" spans="2:6" ht="13.5">
      <c r="B194" t="s">
        <v>188</v>
      </c>
      <c r="C194">
        <v>38</v>
      </c>
      <c r="D194">
        <v>50</v>
      </c>
      <c r="E194" s="13">
        <f t="shared" si="3"/>
        <v>88</v>
      </c>
      <c r="F194">
        <v>32</v>
      </c>
    </row>
    <row r="195" spans="2:6" ht="13.5">
      <c r="B195" t="s">
        <v>189</v>
      </c>
      <c r="C195">
        <v>46</v>
      </c>
      <c r="D195">
        <v>41</v>
      </c>
      <c r="E195" s="13">
        <f t="shared" si="3"/>
        <v>87</v>
      </c>
      <c r="F195">
        <v>24</v>
      </c>
    </row>
    <row r="196" spans="2:6" ht="13.5">
      <c r="B196" t="s">
        <v>190</v>
      </c>
      <c r="C196">
        <v>33</v>
      </c>
      <c r="D196">
        <v>36</v>
      </c>
      <c r="E196" s="13">
        <f t="shared" si="3"/>
        <v>69</v>
      </c>
      <c r="F196">
        <v>24</v>
      </c>
    </row>
    <row r="197" spans="2:6" ht="13.5">
      <c r="B197" t="s">
        <v>191</v>
      </c>
      <c r="C197">
        <v>58</v>
      </c>
      <c r="D197">
        <v>56</v>
      </c>
      <c r="E197" s="13">
        <f t="shared" si="3"/>
        <v>114</v>
      </c>
      <c r="F197">
        <v>38</v>
      </c>
    </row>
    <row r="198" spans="2:6" ht="13.5">
      <c r="B198" t="s">
        <v>192</v>
      </c>
      <c r="C198">
        <v>43</v>
      </c>
      <c r="D198">
        <v>57</v>
      </c>
      <c r="E198" s="13">
        <f t="shared" si="3"/>
        <v>100</v>
      </c>
      <c r="F198">
        <v>30</v>
      </c>
    </row>
    <row r="199" spans="2:6" ht="13.5">
      <c r="B199" t="s">
        <v>193</v>
      </c>
      <c r="C199">
        <v>42</v>
      </c>
      <c r="D199">
        <v>47</v>
      </c>
      <c r="E199" s="13">
        <f t="shared" si="3"/>
        <v>89</v>
      </c>
      <c r="F199">
        <v>34</v>
      </c>
    </row>
    <row r="200" spans="2:6" ht="13.5">
      <c r="B200" t="s">
        <v>194</v>
      </c>
      <c r="C200">
        <v>76</v>
      </c>
      <c r="D200">
        <v>79</v>
      </c>
      <c r="E200" s="13">
        <f t="shared" si="3"/>
        <v>155</v>
      </c>
      <c r="F200">
        <v>55</v>
      </c>
    </row>
    <row r="201" spans="2:6" ht="13.5">
      <c r="B201" t="s">
        <v>195</v>
      </c>
      <c r="C201">
        <v>74</v>
      </c>
      <c r="D201">
        <v>71</v>
      </c>
      <c r="E201" s="13">
        <f t="shared" si="3"/>
        <v>145</v>
      </c>
      <c r="F201">
        <v>61</v>
      </c>
    </row>
    <row r="202" spans="2:6" ht="13.5">
      <c r="B202" t="s">
        <v>196</v>
      </c>
      <c r="C202">
        <v>114</v>
      </c>
      <c r="D202">
        <v>102</v>
      </c>
      <c r="E202" s="13">
        <f aca="true" t="shared" si="4" ref="E202:E266">C202+D202</f>
        <v>216</v>
      </c>
      <c r="F202">
        <v>83</v>
      </c>
    </row>
    <row r="203" spans="2:6" ht="13.5">
      <c r="B203" t="s">
        <v>197</v>
      </c>
      <c r="C203">
        <v>153</v>
      </c>
      <c r="D203">
        <v>156</v>
      </c>
      <c r="E203" s="13">
        <f t="shared" si="4"/>
        <v>309</v>
      </c>
      <c r="F203">
        <v>107</v>
      </c>
    </row>
    <row r="204" spans="2:6" ht="13.5">
      <c r="B204" t="s">
        <v>198</v>
      </c>
      <c r="C204">
        <v>238</v>
      </c>
      <c r="D204">
        <v>237</v>
      </c>
      <c r="E204" s="13">
        <f t="shared" si="4"/>
        <v>475</v>
      </c>
      <c r="F204">
        <v>184</v>
      </c>
    </row>
    <row r="205" spans="2:6" ht="13.5">
      <c r="B205" t="s">
        <v>199</v>
      </c>
      <c r="C205">
        <v>82</v>
      </c>
      <c r="D205">
        <v>92</v>
      </c>
      <c r="E205" s="13">
        <f t="shared" si="4"/>
        <v>174</v>
      </c>
      <c r="F205">
        <v>61</v>
      </c>
    </row>
    <row r="206" spans="2:6" ht="13.5">
      <c r="B206" t="s">
        <v>200</v>
      </c>
      <c r="C206">
        <v>72</v>
      </c>
      <c r="D206">
        <v>62</v>
      </c>
      <c r="E206" s="13">
        <f t="shared" si="4"/>
        <v>134</v>
      </c>
      <c r="F206">
        <v>48</v>
      </c>
    </row>
    <row r="207" spans="2:6" ht="13.5">
      <c r="B207" t="s">
        <v>201</v>
      </c>
      <c r="C207">
        <v>127</v>
      </c>
      <c r="D207">
        <v>122</v>
      </c>
      <c r="E207" s="13">
        <f t="shared" si="4"/>
        <v>249</v>
      </c>
      <c r="F207">
        <v>91</v>
      </c>
    </row>
    <row r="208" spans="2:6" ht="13.5">
      <c r="B208" t="s">
        <v>202</v>
      </c>
      <c r="C208">
        <v>79</v>
      </c>
      <c r="D208">
        <v>80</v>
      </c>
      <c r="E208" s="13">
        <f t="shared" si="4"/>
        <v>159</v>
      </c>
      <c r="F208">
        <v>50</v>
      </c>
    </row>
    <row r="209" spans="2:6" ht="13.5">
      <c r="B209" t="s">
        <v>203</v>
      </c>
      <c r="C209">
        <v>11</v>
      </c>
      <c r="D209">
        <v>7</v>
      </c>
      <c r="E209" s="13">
        <f t="shared" si="4"/>
        <v>18</v>
      </c>
      <c r="F209">
        <v>5</v>
      </c>
    </row>
    <row r="210" spans="2:6" ht="13.5">
      <c r="B210" t="s">
        <v>204</v>
      </c>
      <c r="C210">
        <v>89</v>
      </c>
      <c r="D210">
        <v>92</v>
      </c>
      <c r="E210" s="13">
        <f t="shared" si="4"/>
        <v>181</v>
      </c>
      <c r="F210">
        <v>69</v>
      </c>
    </row>
    <row r="211" spans="2:6" ht="13.5">
      <c r="B211" t="s">
        <v>205</v>
      </c>
      <c r="C211">
        <v>62</v>
      </c>
      <c r="D211">
        <v>66</v>
      </c>
      <c r="E211" s="13">
        <f t="shared" si="4"/>
        <v>128</v>
      </c>
      <c r="F211">
        <v>51</v>
      </c>
    </row>
    <row r="212" spans="2:6" ht="13.5">
      <c r="B212" t="s">
        <v>206</v>
      </c>
      <c r="C212">
        <v>79</v>
      </c>
      <c r="D212">
        <v>80</v>
      </c>
      <c r="E212" s="13">
        <f t="shared" si="4"/>
        <v>159</v>
      </c>
      <c r="F212">
        <v>57</v>
      </c>
    </row>
    <row r="213" spans="2:6" ht="13.5">
      <c r="B213" t="s">
        <v>903</v>
      </c>
      <c r="C213">
        <v>38</v>
      </c>
      <c r="D213">
        <v>50</v>
      </c>
      <c r="E213" s="13">
        <f t="shared" si="4"/>
        <v>88</v>
      </c>
      <c r="F213">
        <v>46</v>
      </c>
    </row>
    <row r="214" spans="2:6" ht="13.5">
      <c r="B214" t="s">
        <v>904</v>
      </c>
      <c r="C214">
        <v>118</v>
      </c>
      <c r="D214">
        <v>141</v>
      </c>
      <c r="E214" s="13">
        <f t="shared" si="4"/>
        <v>259</v>
      </c>
      <c r="F214">
        <v>98</v>
      </c>
    </row>
    <row r="215" spans="2:6" ht="13.5">
      <c r="B215" t="s">
        <v>208</v>
      </c>
      <c r="C215">
        <v>91</v>
      </c>
      <c r="D215">
        <v>94</v>
      </c>
      <c r="E215" s="13">
        <f t="shared" si="4"/>
        <v>185</v>
      </c>
      <c r="F215">
        <v>76</v>
      </c>
    </row>
    <row r="216" spans="2:6" ht="13.5">
      <c r="B216" t="s">
        <v>209</v>
      </c>
      <c r="C216">
        <v>63</v>
      </c>
      <c r="D216">
        <v>55</v>
      </c>
      <c r="E216" s="13">
        <f t="shared" si="4"/>
        <v>118</v>
      </c>
      <c r="F216">
        <v>42</v>
      </c>
    </row>
    <row r="217" spans="2:6" ht="13.5">
      <c r="B217" t="s">
        <v>210</v>
      </c>
      <c r="C217">
        <v>39</v>
      </c>
      <c r="D217">
        <v>39</v>
      </c>
      <c r="E217" s="13">
        <f t="shared" si="4"/>
        <v>78</v>
      </c>
      <c r="F217">
        <v>24</v>
      </c>
    </row>
    <row r="218" spans="2:6" ht="13.5">
      <c r="B218" t="s">
        <v>905</v>
      </c>
      <c r="C218">
        <v>122</v>
      </c>
      <c r="D218">
        <v>132</v>
      </c>
      <c r="E218" s="13">
        <f t="shared" si="4"/>
        <v>254</v>
      </c>
      <c r="F218">
        <v>89</v>
      </c>
    </row>
    <row r="219" spans="2:6" ht="13.5">
      <c r="B219" t="s">
        <v>211</v>
      </c>
      <c r="C219">
        <v>135</v>
      </c>
      <c r="D219">
        <v>152</v>
      </c>
      <c r="E219" s="13">
        <f t="shared" si="4"/>
        <v>287</v>
      </c>
      <c r="F219">
        <v>119</v>
      </c>
    </row>
    <row r="220" spans="2:6" ht="13.5">
      <c r="B220" t="s">
        <v>212</v>
      </c>
      <c r="C220">
        <v>69</v>
      </c>
      <c r="D220">
        <v>86</v>
      </c>
      <c r="E220" s="13">
        <f t="shared" si="4"/>
        <v>155</v>
      </c>
      <c r="F220">
        <v>52</v>
      </c>
    </row>
    <row r="221" spans="2:6" ht="13.5">
      <c r="B221" t="s">
        <v>213</v>
      </c>
      <c r="C221">
        <v>167</v>
      </c>
      <c r="D221">
        <v>173</v>
      </c>
      <c r="E221" s="13">
        <f t="shared" si="4"/>
        <v>340</v>
      </c>
      <c r="F221">
        <v>85</v>
      </c>
    </row>
    <row r="222" spans="1:6" ht="13.5">
      <c r="A222" s="6"/>
      <c r="B222" s="6" t="s">
        <v>865</v>
      </c>
      <c r="C222" s="36">
        <f>SUM(C131:C221)</f>
        <v>6597</v>
      </c>
      <c r="D222" s="36">
        <f>SUM(D131:D221)</f>
        <v>7012</v>
      </c>
      <c r="E222" s="36">
        <f>SUM(E131:E221)</f>
        <v>13609</v>
      </c>
      <c r="F222" s="36">
        <f>SUM(F131:F221)</f>
        <v>4870</v>
      </c>
    </row>
    <row r="223" ht="14.25">
      <c r="A223" s="4" t="s">
        <v>214</v>
      </c>
    </row>
    <row r="224" spans="2:6" ht="13.5">
      <c r="B224" t="s">
        <v>215</v>
      </c>
      <c r="C224">
        <v>1544</v>
      </c>
      <c r="D224">
        <v>1555</v>
      </c>
      <c r="E224" s="13">
        <f t="shared" si="4"/>
        <v>3099</v>
      </c>
      <c r="F224">
        <v>1061</v>
      </c>
    </row>
    <row r="225" spans="2:6" ht="13.5">
      <c r="B225" t="s">
        <v>216</v>
      </c>
      <c r="C225">
        <v>440</v>
      </c>
      <c r="D225">
        <v>468</v>
      </c>
      <c r="E225" s="13">
        <f t="shared" si="4"/>
        <v>908</v>
      </c>
      <c r="F225">
        <v>268</v>
      </c>
    </row>
    <row r="226" spans="2:6" ht="13.5">
      <c r="B226" t="s">
        <v>217</v>
      </c>
      <c r="C226">
        <v>537</v>
      </c>
      <c r="D226">
        <v>549</v>
      </c>
      <c r="E226" s="13">
        <f t="shared" si="4"/>
        <v>1086</v>
      </c>
      <c r="F226">
        <v>327</v>
      </c>
    </row>
    <row r="227" spans="2:6" ht="13.5">
      <c r="B227" t="s">
        <v>218</v>
      </c>
      <c r="C227">
        <v>35</v>
      </c>
      <c r="D227">
        <v>27</v>
      </c>
      <c r="E227" s="13">
        <f t="shared" si="4"/>
        <v>62</v>
      </c>
      <c r="F227">
        <v>30</v>
      </c>
    </row>
    <row r="228" spans="2:6" ht="13.5">
      <c r="B228" t="s">
        <v>219</v>
      </c>
      <c r="C228">
        <v>382</v>
      </c>
      <c r="D228">
        <v>381</v>
      </c>
      <c r="E228" s="13">
        <f t="shared" si="4"/>
        <v>763</v>
      </c>
      <c r="F228">
        <v>247</v>
      </c>
    </row>
    <row r="229" spans="2:6" ht="13.5">
      <c r="B229" t="s">
        <v>906</v>
      </c>
      <c r="C229">
        <v>251</v>
      </c>
      <c r="D229">
        <v>290</v>
      </c>
      <c r="E229" s="13">
        <f t="shared" si="4"/>
        <v>541</v>
      </c>
      <c r="F229">
        <v>189</v>
      </c>
    </row>
    <row r="230" spans="2:6" ht="13.5">
      <c r="B230" t="s">
        <v>221</v>
      </c>
      <c r="C230">
        <v>124</v>
      </c>
      <c r="D230">
        <v>128</v>
      </c>
      <c r="E230" s="13">
        <f t="shared" si="4"/>
        <v>252</v>
      </c>
      <c r="F230">
        <v>91</v>
      </c>
    </row>
    <row r="231" spans="2:6" ht="13.5">
      <c r="B231" t="s">
        <v>222</v>
      </c>
      <c r="C231">
        <v>88</v>
      </c>
      <c r="D231">
        <v>102</v>
      </c>
      <c r="E231" s="13">
        <f t="shared" si="4"/>
        <v>190</v>
      </c>
      <c r="F231">
        <v>63</v>
      </c>
    </row>
    <row r="232" spans="2:6" ht="13.5">
      <c r="B232" t="s">
        <v>223</v>
      </c>
      <c r="C232">
        <v>91</v>
      </c>
      <c r="D232">
        <v>71</v>
      </c>
      <c r="E232" s="13">
        <f t="shared" si="4"/>
        <v>162</v>
      </c>
      <c r="F232">
        <v>78</v>
      </c>
    </row>
    <row r="233" spans="1:6" ht="13.5">
      <c r="A233" s="6"/>
      <c r="B233" s="6" t="s">
        <v>865</v>
      </c>
      <c r="C233" s="36">
        <f>SUM(C224:C232)</f>
        <v>3492</v>
      </c>
      <c r="D233" s="36">
        <f>SUM(D224:D232)</f>
        <v>3571</v>
      </c>
      <c r="E233" s="36">
        <f>SUM(E224:E232)</f>
        <v>7063</v>
      </c>
      <c r="F233" s="36">
        <f>SUM(F224:F232)</f>
        <v>2354</v>
      </c>
    </row>
    <row r="234" ht="14.25">
      <c r="A234" s="4" t="s">
        <v>224</v>
      </c>
    </row>
    <row r="235" spans="2:6" ht="13.5">
      <c r="B235" t="s">
        <v>225</v>
      </c>
      <c r="C235">
        <v>1237</v>
      </c>
      <c r="D235">
        <v>1246</v>
      </c>
      <c r="E235" s="13">
        <f t="shared" si="4"/>
        <v>2483</v>
      </c>
      <c r="F235">
        <v>862</v>
      </c>
    </row>
    <row r="236" spans="2:6" ht="13.5">
      <c r="B236" t="s">
        <v>226</v>
      </c>
      <c r="C236">
        <v>78</v>
      </c>
      <c r="D236">
        <v>99</v>
      </c>
      <c r="E236" s="13">
        <f t="shared" si="4"/>
        <v>177</v>
      </c>
      <c r="F236">
        <v>60</v>
      </c>
    </row>
    <row r="237" spans="2:6" ht="13.5">
      <c r="B237" t="s">
        <v>227</v>
      </c>
      <c r="C237">
        <v>218</v>
      </c>
      <c r="D237">
        <v>221</v>
      </c>
      <c r="E237" s="13">
        <f t="shared" si="4"/>
        <v>439</v>
      </c>
      <c r="F237">
        <v>160</v>
      </c>
    </row>
    <row r="238" spans="2:6" ht="13.5">
      <c r="B238" t="s">
        <v>228</v>
      </c>
      <c r="C238">
        <v>99</v>
      </c>
      <c r="D238">
        <v>118</v>
      </c>
      <c r="E238" s="13">
        <f t="shared" si="4"/>
        <v>217</v>
      </c>
      <c r="F238">
        <v>78</v>
      </c>
    </row>
    <row r="239" spans="2:6" ht="13.5">
      <c r="B239" t="s">
        <v>229</v>
      </c>
      <c r="C239">
        <v>169</v>
      </c>
      <c r="D239">
        <v>172</v>
      </c>
      <c r="E239" s="13">
        <f t="shared" si="4"/>
        <v>341</v>
      </c>
      <c r="F239">
        <v>139</v>
      </c>
    </row>
    <row r="240" spans="2:6" ht="13.5">
      <c r="B240" t="s">
        <v>230</v>
      </c>
      <c r="C240">
        <v>54</v>
      </c>
      <c r="D240">
        <v>57</v>
      </c>
      <c r="E240" s="13">
        <f t="shared" si="4"/>
        <v>111</v>
      </c>
      <c r="F240">
        <v>58</v>
      </c>
    </row>
    <row r="241" spans="2:6" ht="13.5">
      <c r="B241" t="s">
        <v>231</v>
      </c>
      <c r="C241">
        <v>42</v>
      </c>
      <c r="D241">
        <v>58</v>
      </c>
      <c r="E241" s="13">
        <f t="shared" si="4"/>
        <v>100</v>
      </c>
      <c r="F241">
        <v>58</v>
      </c>
    </row>
    <row r="242" spans="2:6" ht="13.5">
      <c r="B242" t="s">
        <v>232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233</v>
      </c>
      <c r="C243">
        <v>188</v>
      </c>
      <c r="D243">
        <v>178</v>
      </c>
      <c r="E243" s="13">
        <f t="shared" si="4"/>
        <v>366</v>
      </c>
      <c r="F243">
        <v>131</v>
      </c>
    </row>
    <row r="244" spans="2:6" ht="13.5">
      <c r="B244" t="s">
        <v>896</v>
      </c>
      <c r="C244">
        <v>146</v>
      </c>
      <c r="D244">
        <v>112</v>
      </c>
      <c r="E244" s="13">
        <f t="shared" si="4"/>
        <v>258</v>
      </c>
      <c r="F244">
        <v>248</v>
      </c>
    </row>
    <row r="245" spans="1:6" ht="13.5">
      <c r="A245" s="6"/>
      <c r="B245" s="6" t="s">
        <v>865</v>
      </c>
      <c r="C245" s="36">
        <f>SUM(C235:C244)</f>
        <v>2235</v>
      </c>
      <c r="D245" s="36">
        <f>SUM(D235:D244)</f>
        <v>2267</v>
      </c>
      <c r="E245" s="36">
        <f>SUM(E235:E244)</f>
        <v>4502</v>
      </c>
      <c r="F245" s="36">
        <f>SUM(F235:F244)</f>
        <v>1800</v>
      </c>
    </row>
    <row r="246" ht="14.25">
      <c r="A246" s="4" t="s">
        <v>234</v>
      </c>
    </row>
    <row r="247" spans="2:6" ht="13.5">
      <c r="B247" t="s">
        <v>235</v>
      </c>
      <c r="C247">
        <v>1176</v>
      </c>
      <c r="D247">
        <v>1165</v>
      </c>
      <c r="E247" s="13">
        <f t="shared" si="4"/>
        <v>2341</v>
      </c>
      <c r="F247">
        <v>787</v>
      </c>
    </row>
    <row r="248" spans="2:6" ht="13.5">
      <c r="B248" t="s">
        <v>236</v>
      </c>
      <c r="C248">
        <v>40</v>
      </c>
      <c r="D248">
        <v>37</v>
      </c>
      <c r="E248" s="13">
        <f t="shared" si="4"/>
        <v>77</v>
      </c>
      <c r="F248">
        <v>27</v>
      </c>
    </row>
    <row r="249" spans="2:6" ht="13.5">
      <c r="B249" t="s">
        <v>237</v>
      </c>
      <c r="C249">
        <v>848</v>
      </c>
      <c r="D249">
        <v>867</v>
      </c>
      <c r="E249" s="13">
        <f t="shared" si="4"/>
        <v>1715</v>
      </c>
      <c r="F249">
        <v>647</v>
      </c>
    </row>
    <row r="250" spans="2:6" ht="13.5">
      <c r="B250" t="s">
        <v>238</v>
      </c>
      <c r="C250">
        <v>141</v>
      </c>
      <c r="D250">
        <v>141</v>
      </c>
      <c r="E250" s="13">
        <f t="shared" si="4"/>
        <v>282</v>
      </c>
      <c r="F250">
        <v>124</v>
      </c>
    </row>
    <row r="251" spans="2:6" ht="13.5">
      <c r="B251" t="s">
        <v>239</v>
      </c>
      <c r="C251">
        <v>63</v>
      </c>
      <c r="D251">
        <v>75</v>
      </c>
      <c r="E251" s="13">
        <f t="shared" si="4"/>
        <v>138</v>
      </c>
      <c r="F251">
        <v>48</v>
      </c>
    </row>
    <row r="252" spans="2:6" ht="13.5">
      <c r="B252" t="s">
        <v>240</v>
      </c>
      <c r="C252">
        <v>113</v>
      </c>
      <c r="D252">
        <v>122</v>
      </c>
      <c r="E252" s="13">
        <f t="shared" si="4"/>
        <v>235</v>
      </c>
      <c r="F252">
        <v>91</v>
      </c>
    </row>
    <row r="253" spans="2:6" ht="13.5">
      <c r="B253" t="s">
        <v>241</v>
      </c>
      <c r="C253">
        <v>81</v>
      </c>
      <c r="D253">
        <v>101</v>
      </c>
      <c r="E253" s="13">
        <f t="shared" si="4"/>
        <v>182</v>
      </c>
      <c r="F253">
        <v>67</v>
      </c>
    </row>
    <row r="254" spans="2:6" ht="13.5">
      <c r="B254" t="s">
        <v>242</v>
      </c>
      <c r="C254">
        <v>50</v>
      </c>
      <c r="D254">
        <v>62</v>
      </c>
      <c r="E254" s="13">
        <f t="shared" si="4"/>
        <v>112</v>
      </c>
      <c r="F254">
        <v>37</v>
      </c>
    </row>
    <row r="255" spans="2:6" ht="13.5">
      <c r="B255" t="s">
        <v>243</v>
      </c>
      <c r="C255">
        <v>81</v>
      </c>
      <c r="D255">
        <v>78</v>
      </c>
      <c r="E255" s="13">
        <f t="shared" si="4"/>
        <v>159</v>
      </c>
      <c r="F255">
        <v>50</v>
      </c>
    </row>
    <row r="256" spans="2:6" ht="13.5">
      <c r="B256" t="s">
        <v>244</v>
      </c>
      <c r="C256">
        <v>113</v>
      </c>
      <c r="D256">
        <v>115</v>
      </c>
      <c r="E256" s="13">
        <f t="shared" si="4"/>
        <v>228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3">
        <f t="shared" si="4"/>
        <v>132</v>
      </c>
      <c r="F257">
        <v>38</v>
      </c>
    </row>
    <row r="258" spans="2:6" ht="13.5">
      <c r="B258" t="s">
        <v>246</v>
      </c>
      <c r="C258">
        <v>19</v>
      </c>
      <c r="D258">
        <v>15</v>
      </c>
      <c r="E258" s="13">
        <f t="shared" si="4"/>
        <v>34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3">
        <f t="shared" si="4"/>
        <v>82</v>
      </c>
      <c r="F259">
        <v>24</v>
      </c>
    </row>
    <row r="260" spans="2:6" ht="13.5">
      <c r="B260" t="s">
        <v>248</v>
      </c>
      <c r="C260">
        <v>128</v>
      </c>
      <c r="D260">
        <v>124</v>
      </c>
      <c r="E260" s="13">
        <f t="shared" si="4"/>
        <v>252</v>
      </c>
      <c r="F260">
        <v>89</v>
      </c>
    </row>
    <row r="261" spans="2:6" ht="13.5">
      <c r="B261" t="s">
        <v>249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250</v>
      </c>
      <c r="C262">
        <v>60</v>
      </c>
      <c r="D262">
        <v>73</v>
      </c>
      <c r="E262" s="13">
        <f t="shared" si="4"/>
        <v>133</v>
      </c>
      <c r="F262">
        <v>49</v>
      </c>
    </row>
    <row r="263" spans="2:6" ht="13.5">
      <c r="B263" t="s">
        <v>251</v>
      </c>
      <c r="C263">
        <v>57</v>
      </c>
      <c r="D263">
        <v>57</v>
      </c>
      <c r="E263" s="13">
        <f t="shared" si="4"/>
        <v>114</v>
      </c>
      <c r="F263">
        <v>41</v>
      </c>
    </row>
    <row r="264" spans="2:6" ht="13.5">
      <c r="B264" t="s">
        <v>252</v>
      </c>
      <c r="C264">
        <v>146</v>
      </c>
      <c r="D264">
        <v>124</v>
      </c>
      <c r="E264" s="13">
        <f t="shared" si="4"/>
        <v>270</v>
      </c>
      <c r="F264">
        <v>86</v>
      </c>
    </row>
    <row r="265" spans="2:6" ht="13.5">
      <c r="B265" t="s">
        <v>253</v>
      </c>
      <c r="C265">
        <v>23</v>
      </c>
      <c r="D265">
        <v>21</v>
      </c>
      <c r="E265" s="13">
        <f t="shared" si="4"/>
        <v>44</v>
      </c>
      <c r="F265">
        <v>16</v>
      </c>
    </row>
    <row r="266" spans="2:6" ht="13.5">
      <c r="B266" t="s">
        <v>254</v>
      </c>
      <c r="C266">
        <v>52</v>
      </c>
      <c r="D266">
        <v>42</v>
      </c>
      <c r="E266" s="13">
        <f t="shared" si="4"/>
        <v>94</v>
      </c>
      <c r="F266">
        <v>27</v>
      </c>
    </row>
    <row r="267" spans="2:6" ht="13.5">
      <c r="B267" t="s">
        <v>255</v>
      </c>
      <c r="C267">
        <v>133</v>
      </c>
      <c r="D267">
        <v>139</v>
      </c>
      <c r="E267" s="13">
        <f aca="true" t="shared" si="5" ref="E267:E331">C267+D267</f>
        <v>272</v>
      </c>
      <c r="F267">
        <v>85</v>
      </c>
    </row>
    <row r="268" spans="2:6" ht="13.5">
      <c r="B268" t="s">
        <v>256</v>
      </c>
      <c r="C268">
        <v>41</v>
      </c>
      <c r="D268">
        <v>40</v>
      </c>
      <c r="E268" s="13">
        <f t="shared" si="5"/>
        <v>81</v>
      </c>
      <c r="F268">
        <v>25</v>
      </c>
    </row>
    <row r="269" spans="2:6" ht="13.5">
      <c r="B269" t="s">
        <v>257</v>
      </c>
      <c r="C269">
        <v>34</v>
      </c>
      <c r="D269">
        <v>29</v>
      </c>
      <c r="E269" s="13">
        <f t="shared" si="5"/>
        <v>63</v>
      </c>
      <c r="F269">
        <v>20</v>
      </c>
    </row>
    <row r="270" spans="2:6" ht="13.5">
      <c r="B270" t="s">
        <v>258</v>
      </c>
      <c r="C270">
        <v>27</v>
      </c>
      <c r="D270">
        <v>37</v>
      </c>
      <c r="E270" s="13">
        <f t="shared" si="5"/>
        <v>64</v>
      </c>
      <c r="F270">
        <v>25</v>
      </c>
    </row>
    <row r="271" spans="2:6" ht="13.5">
      <c r="B271" t="s">
        <v>259</v>
      </c>
      <c r="C271">
        <v>64</v>
      </c>
      <c r="D271">
        <v>74</v>
      </c>
      <c r="E271" s="13">
        <f t="shared" si="5"/>
        <v>138</v>
      </c>
      <c r="F271">
        <v>44</v>
      </c>
    </row>
    <row r="272" spans="2:6" ht="13.5">
      <c r="B272" t="s">
        <v>260</v>
      </c>
      <c r="C272">
        <v>48</v>
      </c>
      <c r="D272">
        <v>47</v>
      </c>
      <c r="E272" s="13">
        <f t="shared" si="5"/>
        <v>95</v>
      </c>
      <c r="F272">
        <v>42</v>
      </c>
    </row>
    <row r="273" spans="2:6" ht="13.5">
      <c r="B273" t="s">
        <v>261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262</v>
      </c>
      <c r="C274">
        <v>107</v>
      </c>
      <c r="D274">
        <v>122</v>
      </c>
      <c r="E274" s="13">
        <f t="shared" si="5"/>
        <v>229</v>
      </c>
      <c r="F274">
        <v>75</v>
      </c>
    </row>
    <row r="275" spans="2:6" ht="13.5">
      <c r="B275" t="s">
        <v>263</v>
      </c>
      <c r="C275">
        <v>39</v>
      </c>
      <c r="D275">
        <v>41</v>
      </c>
      <c r="E275" s="13">
        <f t="shared" si="5"/>
        <v>80</v>
      </c>
      <c r="F275">
        <v>21</v>
      </c>
    </row>
    <row r="276" spans="2:6" ht="13.5">
      <c r="B276" t="s">
        <v>264</v>
      </c>
      <c r="C276">
        <v>83</v>
      </c>
      <c r="D276">
        <v>84</v>
      </c>
      <c r="E276" s="13">
        <f t="shared" si="5"/>
        <v>167</v>
      </c>
      <c r="F276">
        <v>79</v>
      </c>
    </row>
    <row r="277" spans="2:6" ht="13.5">
      <c r="B277" t="s">
        <v>265</v>
      </c>
      <c r="C277">
        <v>146</v>
      </c>
      <c r="D277">
        <v>159</v>
      </c>
      <c r="E277" s="13">
        <f t="shared" si="5"/>
        <v>305</v>
      </c>
      <c r="F277">
        <v>100</v>
      </c>
    </row>
    <row r="278" spans="2:6" ht="13.5">
      <c r="B278" t="s">
        <v>266</v>
      </c>
      <c r="C278">
        <v>119</v>
      </c>
      <c r="D278">
        <v>137</v>
      </c>
      <c r="E278" s="13">
        <f t="shared" si="5"/>
        <v>256</v>
      </c>
      <c r="F278">
        <v>101</v>
      </c>
    </row>
    <row r="279" spans="2:6" ht="13.5">
      <c r="B279" t="s">
        <v>267</v>
      </c>
      <c r="C279">
        <v>95</v>
      </c>
      <c r="D279">
        <v>102</v>
      </c>
      <c r="E279" s="13">
        <f t="shared" si="5"/>
        <v>197</v>
      </c>
      <c r="F279">
        <v>64</v>
      </c>
    </row>
    <row r="280" spans="2:6" ht="13.5">
      <c r="B280" t="s">
        <v>268</v>
      </c>
      <c r="C280">
        <v>156</v>
      </c>
      <c r="D280">
        <v>151</v>
      </c>
      <c r="E280" s="13">
        <f t="shared" si="5"/>
        <v>307</v>
      </c>
      <c r="F280">
        <v>103</v>
      </c>
    </row>
    <row r="281" spans="2:6" ht="13.5">
      <c r="B281" t="s">
        <v>269</v>
      </c>
      <c r="C281">
        <v>53</v>
      </c>
      <c r="D281">
        <v>49</v>
      </c>
      <c r="E281" s="13">
        <f t="shared" si="5"/>
        <v>102</v>
      </c>
      <c r="F281">
        <v>30</v>
      </c>
    </row>
    <row r="282" spans="1:6" ht="13.5">
      <c r="A282" s="6"/>
      <c r="B282" s="6" t="s">
        <v>865</v>
      </c>
      <c r="C282" s="36">
        <f>SUM(C247:C281)</f>
        <v>4495</v>
      </c>
      <c r="D282" s="36">
        <f>SUM(D247:D281)</f>
        <v>4599</v>
      </c>
      <c r="E282" s="36">
        <f>SUM(E247:E281)</f>
        <v>9094</v>
      </c>
      <c r="F282" s="36">
        <f>SUM(F247:F281)</f>
        <v>3191</v>
      </c>
    </row>
    <row r="283" ht="14.25">
      <c r="A283" s="4" t="s">
        <v>270</v>
      </c>
    </row>
    <row r="284" spans="2:6" ht="13.5">
      <c r="B284" t="s">
        <v>271</v>
      </c>
      <c r="C284">
        <v>304</v>
      </c>
      <c r="D284">
        <v>306</v>
      </c>
      <c r="E284" s="13">
        <f t="shared" si="5"/>
        <v>610</v>
      </c>
      <c r="F284">
        <v>186</v>
      </c>
    </row>
    <row r="285" spans="2:6" ht="13.5">
      <c r="B285" t="s">
        <v>272</v>
      </c>
      <c r="C285">
        <v>233</v>
      </c>
      <c r="D285">
        <v>292</v>
      </c>
      <c r="E285" s="13">
        <f t="shared" si="5"/>
        <v>525</v>
      </c>
      <c r="F285">
        <v>196</v>
      </c>
    </row>
    <row r="286" spans="2:6" ht="13.5">
      <c r="B286" t="s">
        <v>273</v>
      </c>
      <c r="C286">
        <v>1408</v>
      </c>
      <c r="D286">
        <v>1410</v>
      </c>
      <c r="E286" s="13">
        <f t="shared" si="5"/>
        <v>2818</v>
      </c>
      <c r="F286">
        <v>967</v>
      </c>
    </row>
    <row r="287" spans="2:6" ht="13.5">
      <c r="B287" t="s">
        <v>274</v>
      </c>
      <c r="C287">
        <v>704</v>
      </c>
      <c r="D287">
        <v>776</v>
      </c>
      <c r="E287" s="13">
        <f t="shared" si="5"/>
        <v>1480</v>
      </c>
      <c r="F287">
        <v>487</v>
      </c>
    </row>
    <row r="288" spans="2:6" ht="13.5">
      <c r="B288" t="s">
        <v>275</v>
      </c>
      <c r="C288">
        <v>350</v>
      </c>
      <c r="D288">
        <v>431</v>
      </c>
      <c r="E288" s="13">
        <f t="shared" si="5"/>
        <v>781</v>
      </c>
      <c r="F288">
        <v>309</v>
      </c>
    </row>
    <row r="289" spans="2:6" ht="13.5">
      <c r="B289" t="s">
        <v>276</v>
      </c>
      <c r="C289">
        <v>753</v>
      </c>
      <c r="D289">
        <v>779</v>
      </c>
      <c r="E289" s="13">
        <f t="shared" si="5"/>
        <v>1532</v>
      </c>
      <c r="F289">
        <v>477</v>
      </c>
    </row>
    <row r="290" spans="2:6" ht="13.5">
      <c r="B290" t="s">
        <v>277</v>
      </c>
      <c r="C290">
        <v>112</v>
      </c>
      <c r="D290">
        <v>151</v>
      </c>
      <c r="E290" s="13">
        <f t="shared" si="5"/>
        <v>263</v>
      </c>
      <c r="F290">
        <v>102</v>
      </c>
    </row>
    <row r="291" spans="2:6" ht="13.5">
      <c r="B291" t="s">
        <v>278</v>
      </c>
      <c r="C291">
        <v>92</v>
      </c>
      <c r="D291">
        <v>78</v>
      </c>
      <c r="E291" s="13">
        <f t="shared" si="5"/>
        <v>170</v>
      </c>
      <c r="F291">
        <v>73</v>
      </c>
    </row>
    <row r="292" spans="2:6" ht="13.5">
      <c r="B292" t="s">
        <v>279</v>
      </c>
      <c r="C292">
        <v>193</v>
      </c>
      <c r="D292">
        <v>199</v>
      </c>
      <c r="E292" s="13">
        <f t="shared" si="5"/>
        <v>392</v>
      </c>
      <c r="F292">
        <v>121</v>
      </c>
    </row>
    <row r="293" spans="2:6" ht="13.5">
      <c r="B293" t="s">
        <v>280</v>
      </c>
      <c r="C293">
        <v>426</v>
      </c>
      <c r="D293">
        <v>458</v>
      </c>
      <c r="E293" s="13">
        <f t="shared" si="5"/>
        <v>884</v>
      </c>
      <c r="F293">
        <v>290</v>
      </c>
    </row>
    <row r="294" spans="2:6" ht="13.5">
      <c r="B294" t="s">
        <v>281</v>
      </c>
      <c r="C294">
        <v>351</v>
      </c>
      <c r="D294">
        <v>388</v>
      </c>
      <c r="E294" s="13">
        <f t="shared" si="5"/>
        <v>739</v>
      </c>
      <c r="F294">
        <v>255</v>
      </c>
    </row>
    <row r="295" spans="2:6" ht="13.5">
      <c r="B295" t="s">
        <v>282</v>
      </c>
      <c r="C295">
        <v>253</v>
      </c>
      <c r="D295">
        <v>279</v>
      </c>
      <c r="E295" s="13">
        <f t="shared" si="5"/>
        <v>532</v>
      </c>
      <c r="F295">
        <v>182</v>
      </c>
    </row>
    <row r="296" spans="2:6" ht="13.5">
      <c r="B296" t="s">
        <v>283</v>
      </c>
      <c r="C296">
        <v>121</v>
      </c>
      <c r="D296">
        <v>107</v>
      </c>
      <c r="E296" s="13">
        <f t="shared" si="5"/>
        <v>228</v>
      </c>
      <c r="F296">
        <v>73</v>
      </c>
    </row>
    <row r="297" spans="2:6" ht="13.5">
      <c r="B297" t="s">
        <v>284</v>
      </c>
      <c r="C297">
        <v>220</v>
      </c>
      <c r="D297">
        <v>238</v>
      </c>
      <c r="E297" s="13">
        <f t="shared" si="5"/>
        <v>458</v>
      </c>
      <c r="F297">
        <v>152</v>
      </c>
    </row>
    <row r="298" spans="2:6" ht="13.5">
      <c r="B298" t="s">
        <v>285</v>
      </c>
      <c r="C298">
        <v>74</v>
      </c>
      <c r="D298">
        <v>76</v>
      </c>
      <c r="E298" s="13">
        <f t="shared" si="5"/>
        <v>150</v>
      </c>
      <c r="F298">
        <v>47</v>
      </c>
    </row>
    <row r="299" spans="2:6" ht="13.5">
      <c r="B299" t="s">
        <v>286</v>
      </c>
      <c r="C299">
        <v>255</v>
      </c>
      <c r="D299">
        <v>279</v>
      </c>
      <c r="E299" s="13">
        <f t="shared" si="5"/>
        <v>534</v>
      </c>
      <c r="F299">
        <v>179</v>
      </c>
    </row>
    <row r="300" spans="2:6" ht="13.5">
      <c r="B300" t="s">
        <v>287</v>
      </c>
      <c r="C300">
        <v>2</v>
      </c>
      <c r="D300">
        <v>0</v>
      </c>
      <c r="E300" s="13">
        <f t="shared" si="5"/>
        <v>2</v>
      </c>
      <c r="F300">
        <v>2</v>
      </c>
    </row>
    <row r="301" spans="1:6" ht="13.5">
      <c r="A301" s="6"/>
      <c r="B301" s="6" t="s">
        <v>865</v>
      </c>
      <c r="C301" s="36">
        <f>SUM(C284:C300)</f>
        <v>5851</v>
      </c>
      <c r="D301" s="36">
        <f>SUM(D284:D300)</f>
        <v>6247</v>
      </c>
      <c r="E301" s="36">
        <f>SUM(E284:E300)</f>
        <v>12098</v>
      </c>
      <c r="F301" s="36">
        <f>SUM(F284:F300)</f>
        <v>4098</v>
      </c>
    </row>
    <row r="302" ht="14.25">
      <c r="A302" s="4" t="s">
        <v>288</v>
      </c>
    </row>
    <row r="303" spans="2:6" ht="13.5">
      <c r="B303" t="s">
        <v>289</v>
      </c>
      <c r="C303">
        <v>851</v>
      </c>
      <c r="D303">
        <v>756</v>
      </c>
      <c r="E303" s="13">
        <f t="shared" si="5"/>
        <v>1607</v>
      </c>
      <c r="F303">
        <v>670</v>
      </c>
    </row>
    <row r="304" spans="2:6" ht="13.5">
      <c r="B304" t="s">
        <v>290</v>
      </c>
      <c r="C304">
        <v>91</v>
      </c>
      <c r="D304">
        <v>91</v>
      </c>
      <c r="E304" s="13">
        <f t="shared" si="5"/>
        <v>182</v>
      </c>
      <c r="F304">
        <v>48</v>
      </c>
    </row>
    <row r="305" spans="2:6" ht="13.5">
      <c r="B305" t="s">
        <v>291</v>
      </c>
      <c r="C305">
        <v>359</v>
      </c>
      <c r="D305">
        <v>356</v>
      </c>
      <c r="E305" s="13">
        <f t="shared" si="5"/>
        <v>715</v>
      </c>
      <c r="F305">
        <v>242</v>
      </c>
    </row>
    <row r="306" spans="2:6" ht="13.5">
      <c r="B306" t="s">
        <v>292</v>
      </c>
      <c r="C306">
        <v>588</v>
      </c>
      <c r="D306">
        <v>531</v>
      </c>
      <c r="E306" s="13">
        <f t="shared" si="5"/>
        <v>1119</v>
      </c>
      <c r="F306">
        <v>420</v>
      </c>
    </row>
    <row r="307" spans="2:6" ht="13.5">
      <c r="B307" t="s">
        <v>293</v>
      </c>
      <c r="C307">
        <v>243</v>
      </c>
      <c r="D307">
        <v>237</v>
      </c>
      <c r="E307" s="13">
        <f t="shared" si="5"/>
        <v>480</v>
      </c>
      <c r="F307">
        <v>121</v>
      </c>
    </row>
    <row r="308" spans="2:6" ht="13.5">
      <c r="B308" t="s">
        <v>294</v>
      </c>
      <c r="C308">
        <v>227</v>
      </c>
      <c r="D308">
        <v>236</v>
      </c>
      <c r="E308" s="13">
        <f t="shared" si="5"/>
        <v>463</v>
      </c>
      <c r="F308">
        <v>146</v>
      </c>
    </row>
    <row r="309" spans="2:6" ht="13.5">
      <c r="B309" t="s">
        <v>295</v>
      </c>
      <c r="C309">
        <v>279</v>
      </c>
      <c r="D309">
        <v>262</v>
      </c>
      <c r="E309" s="13">
        <f t="shared" si="5"/>
        <v>541</v>
      </c>
      <c r="F309">
        <v>174</v>
      </c>
    </row>
    <row r="310" spans="2:6" ht="13.5">
      <c r="B310" t="s">
        <v>296</v>
      </c>
      <c r="C310">
        <v>135</v>
      </c>
      <c r="D310">
        <v>142</v>
      </c>
      <c r="E310" s="13">
        <f t="shared" si="5"/>
        <v>277</v>
      </c>
      <c r="F310">
        <v>89</v>
      </c>
    </row>
    <row r="311" spans="2:6" ht="13.5">
      <c r="B311" t="s">
        <v>297</v>
      </c>
      <c r="C311">
        <v>226</v>
      </c>
      <c r="D311">
        <v>243</v>
      </c>
      <c r="E311" s="13">
        <f t="shared" si="5"/>
        <v>469</v>
      </c>
      <c r="F311">
        <v>144</v>
      </c>
    </row>
    <row r="312" spans="2:6" ht="13.5">
      <c r="B312" t="s">
        <v>298</v>
      </c>
      <c r="C312">
        <v>257</v>
      </c>
      <c r="D312">
        <v>255</v>
      </c>
      <c r="E312" s="13">
        <f t="shared" si="5"/>
        <v>512</v>
      </c>
      <c r="F312">
        <v>165</v>
      </c>
    </row>
    <row r="313" spans="2:6" ht="13.5">
      <c r="B313" t="s">
        <v>299</v>
      </c>
      <c r="C313">
        <v>243</v>
      </c>
      <c r="D313">
        <v>244</v>
      </c>
      <c r="E313" s="13">
        <f t="shared" si="5"/>
        <v>487</v>
      </c>
      <c r="F313">
        <v>146</v>
      </c>
    </row>
    <row r="314" spans="2:6" ht="13.5">
      <c r="B314" t="s">
        <v>300</v>
      </c>
      <c r="C314">
        <v>133</v>
      </c>
      <c r="D314">
        <v>142</v>
      </c>
      <c r="E314" s="13">
        <f t="shared" si="5"/>
        <v>275</v>
      </c>
      <c r="F314">
        <v>77</v>
      </c>
    </row>
    <row r="315" spans="1:6" ht="13.5">
      <c r="A315" s="6"/>
      <c r="B315" s="6" t="s">
        <v>865</v>
      </c>
      <c r="C315" s="36">
        <f>SUM(C303:C314)</f>
        <v>3632</v>
      </c>
      <c r="D315" s="36">
        <f>SUM(D303:D314)</f>
        <v>3495</v>
      </c>
      <c r="E315" s="36">
        <f>SUM(E303:E314)</f>
        <v>7127</v>
      </c>
      <c r="F315" s="36">
        <f>SUM(F303:F314)</f>
        <v>2442</v>
      </c>
    </row>
    <row r="316" ht="14.25">
      <c r="A316" s="4" t="s">
        <v>301</v>
      </c>
    </row>
    <row r="317" spans="2:6" ht="13.5">
      <c r="B317" t="s">
        <v>302</v>
      </c>
      <c r="C317">
        <v>2568</v>
      </c>
      <c r="D317">
        <v>2711</v>
      </c>
      <c r="E317" s="13">
        <f t="shared" si="5"/>
        <v>5279</v>
      </c>
      <c r="F317">
        <v>1835</v>
      </c>
    </row>
    <row r="318" spans="2:6" ht="13.5">
      <c r="B318" t="s">
        <v>303</v>
      </c>
      <c r="C318">
        <v>132</v>
      </c>
      <c r="D318">
        <v>162</v>
      </c>
      <c r="E318" s="13">
        <f t="shared" si="5"/>
        <v>294</v>
      </c>
      <c r="F318">
        <v>95</v>
      </c>
    </row>
    <row r="319" spans="2:6" ht="13.5">
      <c r="B319" t="s">
        <v>304</v>
      </c>
      <c r="C319">
        <v>41</v>
      </c>
      <c r="D319">
        <v>36</v>
      </c>
      <c r="E319" s="13">
        <f t="shared" si="5"/>
        <v>77</v>
      </c>
      <c r="F319">
        <v>24</v>
      </c>
    </row>
    <row r="320" spans="2:6" ht="13.5">
      <c r="B320" t="s">
        <v>305</v>
      </c>
      <c r="C320">
        <v>28</v>
      </c>
      <c r="D320">
        <v>33</v>
      </c>
      <c r="E320" s="13">
        <f t="shared" si="5"/>
        <v>61</v>
      </c>
      <c r="F320">
        <v>22</v>
      </c>
    </row>
    <row r="321" spans="2:6" ht="13.5">
      <c r="B321" t="s">
        <v>306</v>
      </c>
      <c r="C321">
        <v>43</v>
      </c>
      <c r="D321">
        <v>60</v>
      </c>
      <c r="E321" s="13">
        <f t="shared" si="5"/>
        <v>103</v>
      </c>
      <c r="F321">
        <v>60</v>
      </c>
    </row>
    <row r="322" spans="2:6" ht="13.5">
      <c r="B322" t="s">
        <v>307</v>
      </c>
      <c r="C322">
        <v>195</v>
      </c>
      <c r="D322">
        <v>208</v>
      </c>
      <c r="E322" s="13">
        <f t="shared" si="5"/>
        <v>403</v>
      </c>
      <c r="F322">
        <v>123</v>
      </c>
    </row>
    <row r="323" spans="2:6" ht="13.5">
      <c r="B323" t="s">
        <v>308</v>
      </c>
      <c r="C323">
        <v>90</v>
      </c>
      <c r="D323">
        <v>88</v>
      </c>
      <c r="E323" s="13">
        <f t="shared" si="5"/>
        <v>178</v>
      </c>
      <c r="F323">
        <v>59</v>
      </c>
    </row>
    <row r="324" spans="2:6" ht="13.5">
      <c r="B324" t="s">
        <v>309</v>
      </c>
      <c r="C324">
        <v>43</v>
      </c>
      <c r="D324">
        <v>38</v>
      </c>
      <c r="E324" s="13">
        <f t="shared" si="5"/>
        <v>81</v>
      </c>
      <c r="F324">
        <v>24</v>
      </c>
    </row>
    <row r="325" spans="2:6" ht="13.5">
      <c r="B325" t="s">
        <v>310</v>
      </c>
      <c r="C325">
        <v>201</v>
      </c>
      <c r="D325">
        <v>200</v>
      </c>
      <c r="E325" s="13">
        <f t="shared" si="5"/>
        <v>401</v>
      </c>
      <c r="F325">
        <v>115</v>
      </c>
    </row>
    <row r="326" spans="2:6" ht="13.5">
      <c r="B326" t="s">
        <v>894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865</v>
      </c>
      <c r="C327" s="36">
        <f>SUM(C317:C326)</f>
        <v>3344</v>
      </c>
      <c r="D327" s="36">
        <f>SUM(D317:D326)</f>
        <v>3536</v>
      </c>
      <c r="E327" s="36">
        <f>SUM(E317:E326)</f>
        <v>6880</v>
      </c>
      <c r="F327" s="36">
        <f>SUM(F317:F326)</f>
        <v>2360</v>
      </c>
    </row>
    <row r="328" ht="14.25">
      <c r="A328" s="4" t="s">
        <v>311</v>
      </c>
    </row>
    <row r="329" spans="2:6" ht="13.5">
      <c r="B329" t="s">
        <v>312</v>
      </c>
      <c r="C329">
        <v>176</v>
      </c>
      <c r="D329">
        <v>200</v>
      </c>
      <c r="E329" s="13">
        <f t="shared" si="5"/>
        <v>376</v>
      </c>
      <c r="F329">
        <v>110</v>
      </c>
    </row>
    <row r="330" spans="2:6" ht="13.5">
      <c r="B330" t="s">
        <v>313</v>
      </c>
      <c r="C330">
        <v>390</v>
      </c>
      <c r="D330">
        <v>396</v>
      </c>
      <c r="E330" s="13">
        <f t="shared" si="5"/>
        <v>786</v>
      </c>
      <c r="F330">
        <v>245</v>
      </c>
    </row>
    <row r="331" spans="2:6" ht="13.5">
      <c r="B331" t="s">
        <v>314</v>
      </c>
      <c r="C331">
        <v>100</v>
      </c>
      <c r="D331">
        <v>112</v>
      </c>
      <c r="E331" s="13">
        <f t="shared" si="5"/>
        <v>212</v>
      </c>
      <c r="F331">
        <v>53</v>
      </c>
    </row>
    <row r="332" spans="2:6" ht="13.5">
      <c r="B332" t="s">
        <v>315</v>
      </c>
      <c r="C332">
        <v>253</v>
      </c>
      <c r="D332">
        <v>289</v>
      </c>
      <c r="E332" s="13">
        <f>C332+D332</f>
        <v>542</v>
      </c>
      <c r="F332">
        <v>163</v>
      </c>
    </row>
    <row r="333" spans="2:6" ht="13.5">
      <c r="B333" t="s">
        <v>316</v>
      </c>
      <c r="C333">
        <v>136</v>
      </c>
      <c r="D333">
        <v>151</v>
      </c>
      <c r="E333" s="13">
        <f>C333+D333</f>
        <v>287</v>
      </c>
      <c r="F333">
        <v>81</v>
      </c>
    </row>
    <row r="334" spans="1:6" ht="13.5" customHeight="1">
      <c r="A334" s="6"/>
      <c r="B334" s="6" t="s">
        <v>865</v>
      </c>
      <c r="C334" s="36">
        <f>SUM(C329:C333)</f>
        <v>1055</v>
      </c>
      <c r="D334" s="36">
        <f>SUM(D329:D333)</f>
        <v>1148</v>
      </c>
      <c r="E334" s="36">
        <f>SUM(E329:E333)</f>
        <v>2203</v>
      </c>
      <c r="F334" s="36">
        <f>SUM(F329:F333)</f>
        <v>652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218</v>
      </c>
      <c r="D336">
        <v>253</v>
      </c>
      <c r="E336" s="13">
        <f aca="true" t="shared" si="6" ref="E336:E369">C336+D336</f>
        <v>471</v>
      </c>
      <c r="F336">
        <v>156</v>
      </c>
    </row>
    <row r="337" spans="2:6" ht="13.5" customHeight="1">
      <c r="B337" t="s">
        <v>319</v>
      </c>
      <c r="C337">
        <v>112</v>
      </c>
      <c r="D337">
        <v>124</v>
      </c>
      <c r="E337" s="13">
        <f t="shared" si="6"/>
        <v>236</v>
      </c>
      <c r="F337">
        <v>81</v>
      </c>
    </row>
    <row r="338" spans="2:6" ht="13.5" customHeight="1">
      <c r="B338" t="s">
        <v>320</v>
      </c>
      <c r="C338">
        <v>23</v>
      </c>
      <c r="D338">
        <v>27</v>
      </c>
      <c r="E338" s="13">
        <f t="shared" si="6"/>
        <v>50</v>
      </c>
      <c r="F338">
        <v>17</v>
      </c>
    </row>
    <row r="339" spans="2:6" ht="13.5" customHeight="1">
      <c r="B339" t="s">
        <v>321</v>
      </c>
      <c r="C339">
        <v>236</v>
      </c>
      <c r="D339">
        <v>229</v>
      </c>
      <c r="E339" s="13">
        <f t="shared" si="6"/>
        <v>465</v>
      </c>
      <c r="F339">
        <v>143</v>
      </c>
    </row>
    <row r="340" spans="2:6" ht="13.5" customHeight="1">
      <c r="B340" t="s">
        <v>322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323</v>
      </c>
      <c r="C341">
        <v>91</v>
      </c>
      <c r="D341">
        <v>94</v>
      </c>
      <c r="E341" s="13">
        <f t="shared" si="6"/>
        <v>185</v>
      </c>
      <c r="F341">
        <v>65</v>
      </c>
    </row>
    <row r="342" spans="2:6" ht="13.5" customHeight="1">
      <c r="B342" t="s">
        <v>324</v>
      </c>
      <c r="C342">
        <v>41</v>
      </c>
      <c r="D342">
        <v>40</v>
      </c>
      <c r="E342" s="13">
        <f t="shared" si="6"/>
        <v>81</v>
      </c>
      <c r="F342">
        <v>32</v>
      </c>
    </row>
    <row r="343" spans="2:6" ht="13.5" customHeight="1">
      <c r="B343" t="s">
        <v>325</v>
      </c>
      <c r="C343">
        <v>65</v>
      </c>
      <c r="D343">
        <v>67</v>
      </c>
      <c r="E343" s="13">
        <f t="shared" si="6"/>
        <v>132</v>
      </c>
      <c r="F343">
        <v>40</v>
      </c>
    </row>
    <row r="344" spans="2:6" ht="13.5" customHeight="1">
      <c r="B344" t="s">
        <v>326</v>
      </c>
      <c r="C344">
        <v>80</v>
      </c>
      <c r="D344">
        <v>81</v>
      </c>
      <c r="E344" s="13">
        <f t="shared" si="6"/>
        <v>161</v>
      </c>
      <c r="F344">
        <v>46</v>
      </c>
    </row>
    <row r="345" spans="2:6" ht="13.5" customHeight="1">
      <c r="B345" t="s">
        <v>327</v>
      </c>
      <c r="C345">
        <v>64</v>
      </c>
      <c r="D345">
        <v>73</v>
      </c>
      <c r="E345" s="13">
        <f t="shared" si="6"/>
        <v>137</v>
      </c>
      <c r="F345">
        <v>53</v>
      </c>
    </row>
    <row r="346" spans="2:6" ht="13.5" customHeight="1">
      <c r="B346" t="s">
        <v>328</v>
      </c>
      <c r="C346">
        <v>43</v>
      </c>
      <c r="D346">
        <v>47</v>
      </c>
      <c r="E346" s="13">
        <f t="shared" si="6"/>
        <v>90</v>
      </c>
      <c r="F346">
        <v>37</v>
      </c>
    </row>
    <row r="347" spans="2:6" ht="13.5" customHeight="1">
      <c r="B347" t="s">
        <v>329</v>
      </c>
      <c r="C347">
        <v>20</v>
      </c>
      <c r="D347">
        <v>32</v>
      </c>
      <c r="E347" s="13">
        <f t="shared" si="6"/>
        <v>52</v>
      </c>
      <c r="F347">
        <v>22</v>
      </c>
    </row>
    <row r="348" spans="2:6" ht="13.5" customHeight="1">
      <c r="B348" t="s">
        <v>330</v>
      </c>
      <c r="C348">
        <v>38</v>
      </c>
      <c r="D348">
        <v>44</v>
      </c>
      <c r="E348" s="13">
        <f t="shared" si="6"/>
        <v>82</v>
      </c>
      <c r="F348">
        <v>26</v>
      </c>
    </row>
    <row r="349" spans="2:6" ht="13.5" customHeight="1">
      <c r="B349" t="s">
        <v>331</v>
      </c>
      <c r="C349">
        <v>13</v>
      </c>
      <c r="D349">
        <v>22</v>
      </c>
      <c r="E349" s="13">
        <f t="shared" si="6"/>
        <v>35</v>
      </c>
      <c r="F349">
        <v>11</v>
      </c>
    </row>
    <row r="350" spans="1:6" ht="13.5" customHeight="1">
      <c r="A350" s="6"/>
      <c r="B350" s="6" t="s">
        <v>865</v>
      </c>
      <c r="C350" s="36">
        <f>SUM(C336:C349)</f>
        <v>1067</v>
      </c>
      <c r="D350" s="36">
        <f>SUM(D336:D349)</f>
        <v>1155</v>
      </c>
      <c r="E350" s="36">
        <f>SUM(E336:E349)</f>
        <v>2222</v>
      </c>
      <c r="F350" s="36">
        <f>SUM(F336:F349)</f>
        <v>745</v>
      </c>
    </row>
    <row r="351" ht="14.25" customHeight="1">
      <c r="A351" s="4" t="s">
        <v>332</v>
      </c>
    </row>
    <row r="352" spans="2:6" ht="13.5" customHeight="1">
      <c r="B352" t="s">
        <v>333</v>
      </c>
      <c r="C352" s="13">
        <v>768</v>
      </c>
      <c r="D352" s="13">
        <v>824</v>
      </c>
      <c r="E352" s="13">
        <f t="shared" si="6"/>
        <v>1592</v>
      </c>
      <c r="F352" s="13">
        <v>592</v>
      </c>
    </row>
    <row r="353" spans="1:6" ht="13.5" customHeight="1">
      <c r="A353" s="6"/>
      <c r="B353" s="6" t="s">
        <v>865</v>
      </c>
      <c r="C353" s="36">
        <f>SUM(C352)</f>
        <v>768</v>
      </c>
      <c r="D353" s="36">
        <f>SUM(D352)</f>
        <v>824</v>
      </c>
      <c r="E353" s="36">
        <f>SUM(E352)</f>
        <v>1592</v>
      </c>
      <c r="F353" s="36">
        <f>SUM(F352)</f>
        <v>592</v>
      </c>
    </row>
    <row r="354" ht="14.25" customHeight="1">
      <c r="A354" s="4" t="s">
        <v>334</v>
      </c>
    </row>
    <row r="355" spans="2:6" ht="13.5" customHeight="1">
      <c r="B355" t="s">
        <v>335</v>
      </c>
      <c r="C355">
        <v>948</v>
      </c>
      <c r="D355">
        <v>959</v>
      </c>
      <c r="E355" s="13">
        <f t="shared" si="6"/>
        <v>1907</v>
      </c>
      <c r="F355">
        <v>793</v>
      </c>
    </row>
    <row r="356" spans="2:6" ht="13.5" customHeight="1">
      <c r="B356" t="s">
        <v>336</v>
      </c>
      <c r="C356">
        <v>248</v>
      </c>
      <c r="D356">
        <v>282</v>
      </c>
      <c r="E356" s="13">
        <f t="shared" si="6"/>
        <v>530</v>
      </c>
      <c r="F356">
        <v>147</v>
      </c>
    </row>
    <row r="357" spans="2:6" ht="13.5" customHeight="1">
      <c r="B357" t="s">
        <v>337</v>
      </c>
      <c r="C357">
        <v>195</v>
      </c>
      <c r="D357">
        <v>179</v>
      </c>
      <c r="E357" s="13">
        <f t="shared" si="6"/>
        <v>374</v>
      </c>
      <c r="F357">
        <v>117</v>
      </c>
    </row>
    <row r="358" spans="2:6" ht="13.5" customHeight="1">
      <c r="B358" t="s">
        <v>338</v>
      </c>
      <c r="C358">
        <v>266</v>
      </c>
      <c r="D358">
        <v>313</v>
      </c>
      <c r="E358" s="13">
        <f t="shared" si="6"/>
        <v>579</v>
      </c>
      <c r="F358">
        <v>174</v>
      </c>
    </row>
    <row r="359" spans="2:6" ht="13.5" customHeight="1">
      <c r="B359" t="s">
        <v>339</v>
      </c>
      <c r="C359">
        <v>567</v>
      </c>
      <c r="D359">
        <v>600</v>
      </c>
      <c r="E359" s="13">
        <f t="shared" si="6"/>
        <v>1167</v>
      </c>
      <c r="F359">
        <v>365</v>
      </c>
    </row>
    <row r="360" spans="2:6" ht="13.5" customHeight="1">
      <c r="B360" t="s">
        <v>340</v>
      </c>
      <c r="C360">
        <v>456</v>
      </c>
      <c r="D360">
        <v>506</v>
      </c>
      <c r="E360" s="13">
        <f t="shared" si="6"/>
        <v>962</v>
      </c>
      <c r="F360">
        <v>270</v>
      </c>
    </row>
    <row r="361" spans="2:6" ht="13.5" customHeight="1">
      <c r="B361" t="s">
        <v>341</v>
      </c>
      <c r="C361">
        <v>539</v>
      </c>
      <c r="D361">
        <v>608</v>
      </c>
      <c r="E361" s="13">
        <f t="shared" si="6"/>
        <v>1147</v>
      </c>
      <c r="F361">
        <v>422</v>
      </c>
    </row>
    <row r="362" spans="1:6" ht="13.5" customHeight="1">
      <c r="A362" s="6"/>
      <c r="B362" s="6" t="s">
        <v>865</v>
      </c>
      <c r="C362" s="36">
        <f>SUM(C355:C361)</f>
        <v>3219</v>
      </c>
      <c r="D362" s="36">
        <f>SUM(D355:D361)</f>
        <v>3447</v>
      </c>
      <c r="E362" s="36">
        <f>SUM(E355:E361)</f>
        <v>6666</v>
      </c>
      <c r="F362" s="36">
        <f>SUM(F355:F361)</f>
        <v>2288</v>
      </c>
    </row>
    <row r="363" ht="14.25" customHeight="1">
      <c r="A363" s="4" t="s">
        <v>342</v>
      </c>
    </row>
    <row r="364" spans="2:6" ht="13.5" customHeight="1">
      <c r="B364" t="s">
        <v>343</v>
      </c>
      <c r="C364" s="13">
        <v>725</v>
      </c>
      <c r="D364" s="13">
        <v>768</v>
      </c>
      <c r="E364" s="13">
        <f t="shared" si="6"/>
        <v>1493</v>
      </c>
      <c r="F364" s="13">
        <v>454</v>
      </c>
    </row>
    <row r="365" spans="2:6" ht="13.5" customHeight="1">
      <c r="B365" t="s">
        <v>344</v>
      </c>
      <c r="C365" s="13">
        <v>554</v>
      </c>
      <c r="D365" s="13">
        <v>604</v>
      </c>
      <c r="E365" s="13">
        <f t="shared" si="6"/>
        <v>1158</v>
      </c>
      <c r="F365" s="13">
        <v>403</v>
      </c>
    </row>
    <row r="366" spans="2:6" ht="13.5" customHeight="1">
      <c r="B366" t="s">
        <v>345</v>
      </c>
      <c r="C366" s="13">
        <v>669</v>
      </c>
      <c r="D366" s="13">
        <v>712</v>
      </c>
      <c r="E366" s="13">
        <f t="shared" si="6"/>
        <v>1381</v>
      </c>
      <c r="F366" s="13">
        <v>429</v>
      </c>
    </row>
    <row r="367" spans="1:6" ht="13.5" customHeight="1">
      <c r="A367" s="6"/>
      <c r="B367" s="6" t="s">
        <v>865</v>
      </c>
      <c r="C367" s="36">
        <f>SUM(C364:C366)</f>
        <v>1948</v>
      </c>
      <c r="D367" s="36">
        <f>SUM(D364:D366)</f>
        <v>2084</v>
      </c>
      <c r="E367" s="36">
        <f>SUM(E364:E366)</f>
        <v>4032</v>
      </c>
      <c r="F367" s="36">
        <f>SUM(F364:F366)</f>
        <v>1286</v>
      </c>
    </row>
    <row r="368" ht="14.25" customHeight="1">
      <c r="A368" s="4" t="s">
        <v>346</v>
      </c>
    </row>
    <row r="369" spans="2:6" ht="13.5" customHeight="1">
      <c r="B369" t="s">
        <v>347</v>
      </c>
      <c r="C369" s="13">
        <v>1085</v>
      </c>
      <c r="D369" s="13">
        <v>1124</v>
      </c>
      <c r="E369" s="13">
        <f t="shared" si="6"/>
        <v>2209</v>
      </c>
      <c r="F369" s="13">
        <v>715</v>
      </c>
    </row>
    <row r="370" spans="1:6" ht="13.5">
      <c r="A370" s="6"/>
      <c r="B370" s="6" t="s">
        <v>865</v>
      </c>
      <c r="C370" s="36">
        <f>SUM(C369)</f>
        <v>1085</v>
      </c>
      <c r="D370" s="36">
        <f>SUM(D369)</f>
        <v>1124</v>
      </c>
      <c r="E370" s="36">
        <f>SUM(E369)</f>
        <v>2209</v>
      </c>
      <c r="F370" s="36">
        <f>SUM(F369)</f>
        <v>715</v>
      </c>
    </row>
    <row r="372" spans="1:6" ht="13.5">
      <c r="A372" s="7"/>
      <c r="B372" s="7" t="s">
        <v>866</v>
      </c>
      <c r="C372" s="37">
        <f>SUM(C129,C222,C233,C245,C282,C301,C315,C327,C334,C350,C353,C362,C367,C370)</f>
        <v>46169</v>
      </c>
      <c r="D372" s="37">
        <f>SUM(D129,D222,D233,D245,D282,D301,D315,D327,D334,D350,D353,D362,D367,D370)</f>
        <v>48456</v>
      </c>
      <c r="E372" s="37">
        <f>SUM(E129,E222,E233,E245,E282,E301,E315,E327,E334,E350,E353,E362,E367,E370)</f>
        <v>94625</v>
      </c>
      <c r="F372" s="37">
        <f>SUM(F129,F222,F233,F245,F282,F301,F315,F327,F334,F350,F353,F362,F367,F370)</f>
        <v>33214</v>
      </c>
    </row>
    <row r="375" spans="1:6" s="13" customFormat="1" ht="18" customHeight="1">
      <c r="A375" s="10" t="s">
        <v>873</v>
      </c>
      <c r="B375" s="11"/>
      <c r="C375" s="12" t="s">
        <v>874</v>
      </c>
      <c r="D375" s="12" t="s">
        <v>875</v>
      </c>
      <c r="E375" s="12" t="s">
        <v>876</v>
      </c>
      <c r="F375" s="12" t="s">
        <v>877</v>
      </c>
    </row>
    <row r="376" spans="2:6" s="13" customFormat="1" ht="18" customHeight="1">
      <c r="B376" s="14" t="s">
        <v>878</v>
      </c>
      <c r="C376" s="15">
        <f>SUM(C129,C222,C233,C245,C282,C301,C315,C327,C334)</f>
        <v>38082</v>
      </c>
      <c r="D376" s="15">
        <f>SUM(D129,D222,D233,D245,D282,D301,D315,D327,D334)</f>
        <v>39822</v>
      </c>
      <c r="E376" s="15">
        <f>SUM(E129,E222,E233,E245,E282,E301,E315,E327,E334)</f>
        <v>77904</v>
      </c>
      <c r="F376" s="15">
        <f>SUM(F129,F222,F233,F245,F282,F301,F315,F327,F334)</f>
        <v>27588</v>
      </c>
    </row>
    <row r="377" spans="2:6" s="13" customFormat="1" ht="18" customHeight="1">
      <c r="B377" s="14" t="s">
        <v>879</v>
      </c>
      <c r="C377" s="15">
        <f>C350</f>
        <v>1067</v>
      </c>
      <c r="D377" s="15">
        <f>D350</f>
        <v>1155</v>
      </c>
      <c r="E377" s="15">
        <f>E350</f>
        <v>2222</v>
      </c>
      <c r="F377" s="15">
        <f>F350</f>
        <v>745</v>
      </c>
    </row>
    <row r="378" spans="2:6" s="13" customFormat="1" ht="18" customHeight="1">
      <c r="B378" s="14" t="s">
        <v>880</v>
      </c>
      <c r="C378" s="15">
        <f>C353</f>
        <v>768</v>
      </c>
      <c r="D378" s="15">
        <f>D353</f>
        <v>824</v>
      </c>
      <c r="E378" s="15">
        <f>E353</f>
        <v>1592</v>
      </c>
      <c r="F378" s="15">
        <f>F353</f>
        <v>592</v>
      </c>
    </row>
    <row r="379" spans="2:6" s="13" customFormat="1" ht="18" customHeight="1">
      <c r="B379" s="14" t="s">
        <v>881</v>
      </c>
      <c r="C379" s="15">
        <f>C362</f>
        <v>3219</v>
      </c>
      <c r="D379" s="15">
        <f>D362</f>
        <v>3447</v>
      </c>
      <c r="E379" s="15">
        <f>E362</f>
        <v>6666</v>
      </c>
      <c r="F379" s="15">
        <f>F362</f>
        <v>2288</v>
      </c>
    </row>
    <row r="380" spans="2:6" s="13" customFormat="1" ht="18" customHeight="1">
      <c r="B380" s="14" t="s">
        <v>882</v>
      </c>
      <c r="C380" s="15">
        <f>C367</f>
        <v>1948</v>
      </c>
      <c r="D380" s="15">
        <f>D367</f>
        <v>2084</v>
      </c>
      <c r="E380" s="15">
        <f>E367</f>
        <v>4032</v>
      </c>
      <c r="F380" s="15">
        <f>F367</f>
        <v>1286</v>
      </c>
    </row>
    <row r="381" spans="2:6" s="13" customFormat="1" ht="18" customHeight="1">
      <c r="B381" s="14" t="s">
        <v>883</v>
      </c>
      <c r="C381" s="15">
        <f>C370</f>
        <v>1085</v>
      </c>
      <c r="D381" s="15">
        <f>D370</f>
        <v>1124</v>
      </c>
      <c r="E381" s="15">
        <f>E370</f>
        <v>2209</v>
      </c>
      <c r="F381" s="15">
        <f>F370</f>
        <v>715</v>
      </c>
    </row>
    <row r="382" spans="2:6" s="13" customFormat="1" ht="18" customHeight="1">
      <c r="B382" s="14" t="s">
        <v>884</v>
      </c>
      <c r="C382" s="15">
        <f>SUM(C376:C381)</f>
        <v>46169</v>
      </c>
      <c r="D382" s="15">
        <f>SUM(D376:D381)</f>
        <v>48456</v>
      </c>
      <c r="E382" s="15">
        <f>SUM(E376:E381)</f>
        <v>94625</v>
      </c>
      <c r="F382" s="15">
        <f>SUM(F376:F381)</f>
        <v>33214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8" ht="18.75" customHeight="1">
      <c r="A1" s="1" t="s">
        <v>919</v>
      </c>
      <c r="D1" s="45" t="s">
        <v>870</v>
      </c>
      <c r="E1" s="46"/>
      <c r="F1" s="47"/>
      <c r="H1" t="s">
        <v>897</v>
      </c>
    </row>
    <row r="2" ht="13.5" customHeight="1"/>
    <row r="3" spans="3:6" ht="13.5" customHeight="1">
      <c r="C3" s="35" t="s">
        <v>0</v>
      </c>
      <c r="D3" s="35" t="s">
        <v>1</v>
      </c>
      <c r="E3" s="35" t="s">
        <v>2</v>
      </c>
      <c r="F3" s="35" t="s">
        <v>3</v>
      </c>
    </row>
    <row r="4" spans="1:6" ht="15" customHeight="1">
      <c r="A4" s="5" t="s">
        <v>4</v>
      </c>
      <c r="C4" s="35"/>
      <c r="D4" s="35"/>
      <c r="E4" s="35"/>
      <c r="F4" s="35"/>
    </row>
    <row r="5" spans="3:6" ht="7.5" customHeight="1">
      <c r="C5" s="35"/>
      <c r="D5" s="35"/>
      <c r="E5" s="35"/>
      <c r="F5" s="35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3">
        <f>C7+D7</f>
        <v>60</v>
      </c>
      <c r="F7">
        <v>20</v>
      </c>
    </row>
    <row r="8" spans="2:6" ht="13.5">
      <c r="B8" t="s">
        <v>9</v>
      </c>
      <c r="C8">
        <v>74</v>
      </c>
      <c r="D8">
        <v>81</v>
      </c>
      <c r="E8" s="13">
        <f aca="true" t="shared" si="0" ref="E8:E71">C8+D8</f>
        <v>155</v>
      </c>
      <c r="F8">
        <v>61</v>
      </c>
    </row>
    <row r="9" spans="2:6" ht="13.5">
      <c r="B9" t="s">
        <v>348</v>
      </c>
      <c r="C9">
        <v>24</v>
      </c>
      <c r="D9">
        <v>24</v>
      </c>
      <c r="E9" s="13">
        <f t="shared" si="0"/>
        <v>48</v>
      </c>
      <c r="F9">
        <v>18</v>
      </c>
    </row>
    <row r="10" spans="2:6" ht="13.5">
      <c r="B10" t="s">
        <v>10</v>
      </c>
      <c r="C10">
        <v>232</v>
      </c>
      <c r="D10">
        <v>248</v>
      </c>
      <c r="E10" s="13">
        <f t="shared" si="0"/>
        <v>480</v>
      </c>
      <c r="F10">
        <v>188</v>
      </c>
    </row>
    <row r="11" spans="2:6" ht="13.5">
      <c r="B11" t="s">
        <v>11</v>
      </c>
      <c r="C11">
        <v>12</v>
      </c>
      <c r="D11">
        <v>12</v>
      </c>
      <c r="E11" s="13">
        <f t="shared" si="0"/>
        <v>24</v>
      </c>
      <c r="F11">
        <v>11</v>
      </c>
    </row>
    <row r="12" spans="2:6" ht="13.5">
      <c r="B12" t="s">
        <v>12</v>
      </c>
      <c r="C12">
        <v>140</v>
      </c>
      <c r="D12">
        <v>154</v>
      </c>
      <c r="E12" s="13">
        <f t="shared" si="0"/>
        <v>294</v>
      </c>
      <c r="F12">
        <v>105</v>
      </c>
    </row>
    <row r="13" spans="2:6" ht="13.5">
      <c r="B13" t="s">
        <v>13</v>
      </c>
      <c r="C13">
        <v>39</v>
      </c>
      <c r="D13">
        <v>48</v>
      </c>
      <c r="E13" s="13">
        <f t="shared" si="0"/>
        <v>87</v>
      </c>
      <c r="F13">
        <v>32</v>
      </c>
    </row>
    <row r="14" spans="2:6" ht="13.5">
      <c r="B14" t="s">
        <v>14</v>
      </c>
      <c r="C14">
        <v>34</v>
      </c>
      <c r="D14">
        <v>28</v>
      </c>
      <c r="E14" s="13">
        <f t="shared" si="0"/>
        <v>62</v>
      </c>
      <c r="F14">
        <v>23</v>
      </c>
    </row>
    <row r="15" spans="2:6" ht="13.5">
      <c r="B15" t="s">
        <v>15</v>
      </c>
      <c r="C15">
        <v>23</v>
      </c>
      <c r="D15">
        <v>28</v>
      </c>
      <c r="E15" s="13">
        <f t="shared" si="0"/>
        <v>51</v>
      </c>
      <c r="F15">
        <v>19</v>
      </c>
    </row>
    <row r="16" spans="2:6" ht="13.5">
      <c r="B16" t="s">
        <v>16</v>
      </c>
      <c r="C16">
        <v>56</v>
      </c>
      <c r="D16">
        <v>58</v>
      </c>
      <c r="E16" s="13">
        <f t="shared" si="0"/>
        <v>114</v>
      </c>
      <c r="F16">
        <v>34</v>
      </c>
    </row>
    <row r="17" spans="2:6" ht="13.5">
      <c r="B17" t="s">
        <v>17</v>
      </c>
      <c r="C17">
        <v>50</v>
      </c>
      <c r="D17">
        <v>56</v>
      </c>
      <c r="E17" s="13">
        <f t="shared" si="0"/>
        <v>106</v>
      </c>
      <c r="F17">
        <v>43</v>
      </c>
    </row>
    <row r="18" spans="2:6" ht="13.5">
      <c r="B18" t="s">
        <v>18</v>
      </c>
      <c r="C18">
        <v>33</v>
      </c>
      <c r="D18">
        <v>37</v>
      </c>
      <c r="E18" s="13">
        <f t="shared" si="0"/>
        <v>70</v>
      </c>
      <c r="F18">
        <v>29</v>
      </c>
    </row>
    <row r="19" spans="2:6" ht="13.5">
      <c r="B19" t="s">
        <v>19</v>
      </c>
      <c r="C19">
        <v>20</v>
      </c>
      <c r="D19">
        <v>23</v>
      </c>
      <c r="E19" s="13">
        <f t="shared" si="0"/>
        <v>43</v>
      </c>
      <c r="F19">
        <v>13</v>
      </c>
    </row>
    <row r="20" spans="2:6" ht="13.5">
      <c r="B20" t="s">
        <v>20</v>
      </c>
      <c r="C20">
        <v>42</v>
      </c>
      <c r="D20">
        <v>46</v>
      </c>
      <c r="E20" s="13">
        <f t="shared" si="0"/>
        <v>88</v>
      </c>
      <c r="F20">
        <v>30</v>
      </c>
    </row>
    <row r="21" spans="2:6" ht="13.5">
      <c r="B21" t="s">
        <v>21</v>
      </c>
      <c r="C21">
        <v>165</v>
      </c>
      <c r="D21">
        <v>162</v>
      </c>
      <c r="E21" s="13">
        <f t="shared" si="0"/>
        <v>327</v>
      </c>
      <c r="F21">
        <v>120</v>
      </c>
    </row>
    <row r="22" spans="2:6" ht="13.5">
      <c r="B22" t="s">
        <v>24</v>
      </c>
      <c r="C22">
        <v>59</v>
      </c>
      <c r="D22">
        <v>73</v>
      </c>
      <c r="E22" s="13">
        <f t="shared" si="0"/>
        <v>132</v>
      </c>
      <c r="F22">
        <v>53</v>
      </c>
    </row>
    <row r="23" spans="2:6" ht="13.5">
      <c r="B23" t="s">
        <v>26</v>
      </c>
      <c r="C23">
        <v>204</v>
      </c>
      <c r="D23">
        <v>218</v>
      </c>
      <c r="E23" s="13">
        <f t="shared" si="0"/>
        <v>422</v>
      </c>
      <c r="F23">
        <v>173</v>
      </c>
    </row>
    <row r="24" spans="2:6" ht="13.5">
      <c r="B24" t="s">
        <v>27</v>
      </c>
      <c r="C24">
        <v>42</v>
      </c>
      <c r="D24">
        <v>52</v>
      </c>
      <c r="E24" s="13">
        <f t="shared" si="0"/>
        <v>94</v>
      </c>
      <c r="F24">
        <v>31</v>
      </c>
    </row>
    <row r="25" spans="2:6" ht="13.5">
      <c r="B25" t="s">
        <v>28</v>
      </c>
      <c r="C25">
        <v>52</v>
      </c>
      <c r="D25">
        <v>69</v>
      </c>
      <c r="E25" s="13">
        <f t="shared" si="0"/>
        <v>121</v>
      </c>
      <c r="F25">
        <v>49</v>
      </c>
    </row>
    <row r="26" spans="2:6" ht="13.5">
      <c r="B26" t="s">
        <v>349</v>
      </c>
      <c r="C26">
        <v>91</v>
      </c>
      <c r="D26">
        <v>94</v>
      </c>
      <c r="E26" s="13">
        <f t="shared" si="0"/>
        <v>185</v>
      </c>
      <c r="F26">
        <v>67</v>
      </c>
    </row>
    <row r="27" spans="2:6" ht="13.5">
      <c r="B27" t="s">
        <v>30</v>
      </c>
      <c r="C27">
        <v>28</v>
      </c>
      <c r="D27">
        <v>24</v>
      </c>
      <c r="E27" s="13">
        <f t="shared" si="0"/>
        <v>52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3">
        <f t="shared" si="0"/>
        <v>24</v>
      </c>
      <c r="F28">
        <v>10</v>
      </c>
    </row>
    <row r="29" spans="2:6" ht="13.5">
      <c r="B29" t="s">
        <v>31</v>
      </c>
      <c r="C29">
        <v>34</v>
      </c>
      <c r="D29">
        <v>41</v>
      </c>
      <c r="E29" s="13">
        <f t="shared" si="0"/>
        <v>75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17</v>
      </c>
    </row>
    <row r="31" spans="2:6" ht="13.5">
      <c r="B31" t="s">
        <v>33</v>
      </c>
      <c r="C31">
        <v>77</v>
      </c>
      <c r="D31">
        <v>87</v>
      </c>
      <c r="E31" s="13">
        <f t="shared" si="0"/>
        <v>164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351</v>
      </c>
      <c r="C33">
        <v>22</v>
      </c>
      <c r="D33">
        <v>23</v>
      </c>
      <c r="E33" s="13">
        <f t="shared" si="0"/>
        <v>45</v>
      </c>
      <c r="F33">
        <v>21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3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352</v>
      </c>
      <c r="C38">
        <v>13</v>
      </c>
      <c r="D38">
        <v>12</v>
      </c>
      <c r="E38" s="13">
        <f t="shared" si="0"/>
        <v>25</v>
      </c>
      <c r="F38">
        <v>11</v>
      </c>
    </row>
    <row r="39" spans="2:6" ht="13.5">
      <c r="B39" t="s">
        <v>353</v>
      </c>
      <c r="C39">
        <v>62</v>
      </c>
      <c r="D39">
        <v>63</v>
      </c>
      <c r="E39" s="13">
        <f t="shared" si="0"/>
        <v>125</v>
      </c>
      <c r="F39">
        <v>63</v>
      </c>
    </row>
    <row r="40" spans="2:6" ht="13.5">
      <c r="B40" t="s">
        <v>50</v>
      </c>
      <c r="C40">
        <v>29</v>
      </c>
      <c r="D40">
        <v>32</v>
      </c>
      <c r="E40" s="13">
        <f t="shared" si="0"/>
        <v>61</v>
      </c>
      <c r="F40">
        <v>21</v>
      </c>
    </row>
    <row r="41" spans="2:6" ht="13.5">
      <c r="B41" t="s">
        <v>51</v>
      </c>
      <c r="C41">
        <v>44</v>
      </c>
      <c r="D41">
        <v>52</v>
      </c>
      <c r="E41" s="13">
        <f t="shared" si="0"/>
        <v>96</v>
      </c>
      <c r="F41">
        <v>38</v>
      </c>
    </row>
    <row r="42" spans="2:6" ht="13.5">
      <c r="B42" t="s">
        <v>120</v>
      </c>
      <c r="C42">
        <v>26</v>
      </c>
      <c r="D42">
        <v>23</v>
      </c>
      <c r="E42" s="13">
        <f t="shared" si="0"/>
        <v>49</v>
      </c>
      <c r="F42">
        <v>23</v>
      </c>
    </row>
    <row r="43" spans="2:6" ht="13.5">
      <c r="B43" t="s">
        <v>52</v>
      </c>
      <c r="C43">
        <v>55</v>
      </c>
      <c r="D43">
        <v>77</v>
      </c>
      <c r="E43" s="13">
        <f t="shared" si="0"/>
        <v>132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37</v>
      </c>
      <c r="D46">
        <v>38</v>
      </c>
      <c r="E46" s="13">
        <f t="shared" si="0"/>
        <v>75</v>
      </c>
      <c r="F46">
        <v>31</v>
      </c>
    </row>
    <row r="47" spans="2:6" ht="13.5">
      <c r="B47" t="s">
        <v>354</v>
      </c>
      <c r="C47">
        <v>21</v>
      </c>
      <c r="D47">
        <v>19</v>
      </c>
      <c r="E47" s="13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27</v>
      </c>
      <c r="E49" s="13">
        <f t="shared" si="0"/>
        <v>57</v>
      </c>
      <c r="F49">
        <v>19</v>
      </c>
    </row>
    <row r="50" spans="2:6" ht="13.5">
      <c r="B50" t="s">
        <v>61</v>
      </c>
      <c r="C50">
        <v>30</v>
      </c>
      <c r="D50">
        <v>41</v>
      </c>
      <c r="E50" s="13">
        <f t="shared" si="0"/>
        <v>71</v>
      </c>
      <c r="F50">
        <v>26</v>
      </c>
    </row>
    <row r="51" spans="2:6" ht="13.5">
      <c r="B51" t="s">
        <v>62</v>
      </c>
      <c r="C51">
        <v>142</v>
      </c>
      <c r="D51">
        <v>159</v>
      </c>
      <c r="E51" s="13">
        <f t="shared" si="0"/>
        <v>301</v>
      </c>
      <c r="F51">
        <v>109</v>
      </c>
    </row>
    <row r="52" spans="2:6" ht="13.5">
      <c r="B52" t="s">
        <v>63</v>
      </c>
      <c r="C52">
        <v>188</v>
      </c>
      <c r="D52">
        <v>214</v>
      </c>
      <c r="E52" s="13">
        <f t="shared" si="0"/>
        <v>402</v>
      </c>
      <c r="F52">
        <v>157</v>
      </c>
    </row>
    <row r="53" spans="2:6" ht="13.5">
      <c r="B53" t="s">
        <v>356</v>
      </c>
      <c r="C53">
        <v>530</v>
      </c>
      <c r="D53">
        <v>560</v>
      </c>
      <c r="E53" s="13">
        <f t="shared" si="0"/>
        <v>1090</v>
      </c>
      <c r="F53">
        <v>386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78</v>
      </c>
      <c r="D55">
        <v>86</v>
      </c>
      <c r="E55" s="13">
        <f t="shared" si="0"/>
        <v>164</v>
      </c>
      <c r="F55">
        <v>78</v>
      </c>
    </row>
    <row r="56" spans="2:6" ht="13.5">
      <c r="B56" t="s">
        <v>74</v>
      </c>
      <c r="C56">
        <v>84</v>
      </c>
      <c r="D56">
        <v>88</v>
      </c>
      <c r="E56" s="13">
        <f t="shared" si="0"/>
        <v>172</v>
      </c>
      <c r="F56">
        <v>68</v>
      </c>
    </row>
    <row r="57" spans="2:6" ht="13.5">
      <c r="B57" t="s">
        <v>357</v>
      </c>
      <c r="C57">
        <v>68</v>
      </c>
      <c r="D57">
        <v>75</v>
      </c>
      <c r="E57" s="13">
        <f t="shared" si="0"/>
        <v>143</v>
      </c>
      <c r="F57">
        <v>58</v>
      </c>
    </row>
    <row r="58" spans="2:6" ht="13.5">
      <c r="B58" t="s">
        <v>358</v>
      </c>
      <c r="C58">
        <v>45</v>
      </c>
      <c r="D58">
        <v>40</v>
      </c>
      <c r="E58" s="13">
        <f t="shared" si="0"/>
        <v>85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59</v>
      </c>
      <c r="E61" s="13">
        <f t="shared" si="0"/>
        <v>100</v>
      </c>
      <c r="F61">
        <v>44</v>
      </c>
    </row>
    <row r="62" spans="2:6" ht="13.5">
      <c r="B62" t="s">
        <v>84</v>
      </c>
      <c r="C62">
        <v>19</v>
      </c>
      <c r="D62">
        <v>28</v>
      </c>
      <c r="E62" s="13">
        <f t="shared" si="0"/>
        <v>47</v>
      </c>
      <c r="F62">
        <v>17</v>
      </c>
    </row>
    <row r="63" spans="2:6" ht="13.5">
      <c r="B63" t="s">
        <v>85</v>
      </c>
      <c r="C63">
        <v>43</v>
      </c>
      <c r="D63">
        <v>33</v>
      </c>
      <c r="E63" s="13">
        <f t="shared" si="0"/>
        <v>76</v>
      </c>
      <c r="F63">
        <v>31</v>
      </c>
    </row>
    <row r="64" spans="2:6" ht="13.5">
      <c r="B64" t="s">
        <v>87</v>
      </c>
      <c r="C64">
        <v>50</v>
      </c>
      <c r="D64">
        <v>56</v>
      </c>
      <c r="E64" s="13">
        <f t="shared" si="0"/>
        <v>106</v>
      </c>
      <c r="F64">
        <v>40</v>
      </c>
    </row>
    <row r="65" spans="2:6" ht="13.5">
      <c r="B65" t="s">
        <v>88</v>
      </c>
      <c r="C65">
        <v>24</v>
      </c>
      <c r="D65">
        <v>36</v>
      </c>
      <c r="E65" s="13">
        <f t="shared" si="0"/>
        <v>60</v>
      </c>
      <c r="F65">
        <v>22</v>
      </c>
    </row>
    <row r="66" spans="2:6" ht="13.5">
      <c r="B66" t="s">
        <v>89</v>
      </c>
      <c r="C66">
        <v>32</v>
      </c>
      <c r="D66">
        <v>33</v>
      </c>
      <c r="E66" s="13">
        <f t="shared" si="0"/>
        <v>65</v>
      </c>
      <c r="F66">
        <v>25</v>
      </c>
    </row>
    <row r="67" spans="2:6" ht="13.5">
      <c r="B67" t="s">
        <v>90</v>
      </c>
      <c r="C67">
        <v>32</v>
      </c>
      <c r="D67">
        <v>32</v>
      </c>
      <c r="E67" s="13">
        <f t="shared" si="0"/>
        <v>64</v>
      </c>
      <c r="F67">
        <v>23</v>
      </c>
    </row>
    <row r="68" spans="2:6" ht="13.5">
      <c r="B68" t="s">
        <v>91</v>
      </c>
      <c r="C68">
        <v>21</v>
      </c>
      <c r="D68">
        <v>22</v>
      </c>
      <c r="E68" s="13">
        <f t="shared" si="0"/>
        <v>43</v>
      </c>
      <c r="F68">
        <v>15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42</v>
      </c>
      <c r="D70">
        <v>47</v>
      </c>
      <c r="E70" s="13">
        <f t="shared" si="0"/>
        <v>89</v>
      </c>
      <c r="F70">
        <v>30</v>
      </c>
    </row>
    <row r="71" spans="2:6" ht="13.5">
      <c r="B71" t="s">
        <v>94</v>
      </c>
      <c r="C71">
        <v>33</v>
      </c>
      <c r="D71">
        <v>48</v>
      </c>
      <c r="E71" s="13">
        <f t="shared" si="0"/>
        <v>81</v>
      </c>
      <c r="F71">
        <v>28</v>
      </c>
    </row>
    <row r="72" spans="2:6" ht="13.5">
      <c r="B72" t="s">
        <v>95</v>
      </c>
      <c r="C72">
        <v>29</v>
      </c>
      <c r="D72">
        <v>29</v>
      </c>
      <c r="E72" s="13">
        <f aca="true" t="shared" si="1" ref="E72:E136">C72+D72</f>
        <v>58</v>
      </c>
      <c r="F72">
        <v>16</v>
      </c>
    </row>
    <row r="73" spans="2:6" ht="13.5">
      <c r="B73" t="s">
        <v>96</v>
      </c>
      <c r="C73">
        <v>18</v>
      </c>
      <c r="D73">
        <v>31</v>
      </c>
      <c r="E73" s="13">
        <f t="shared" si="1"/>
        <v>49</v>
      </c>
      <c r="F73">
        <v>19</v>
      </c>
    </row>
    <row r="74" spans="2:6" ht="13.5">
      <c r="B74" t="s">
        <v>359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907</v>
      </c>
      <c r="C75">
        <v>35</v>
      </c>
      <c r="D75">
        <v>36</v>
      </c>
      <c r="E75" s="13">
        <f t="shared" si="1"/>
        <v>71</v>
      </c>
      <c r="F75">
        <v>29</v>
      </c>
    </row>
    <row r="76" spans="2:6" ht="13.5">
      <c r="B76" t="s">
        <v>360</v>
      </c>
      <c r="C76">
        <v>128</v>
      </c>
      <c r="D76">
        <v>151</v>
      </c>
      <c r="E76" s="13">
        <f t="shared" si="1"/>
        <v>279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3">
        <f t="shared" si="1"/>
        <v>19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42</v>
      </c>
      <c r="D79">
        <v>41</v>
      </c>
      <c r="E79" s="13">
        <f t="shared" si="1"/>
        <v>83</v>
      </c>
      <c r="F79">
        <v>31</v>
      </c>
    </row>
    <row r="80" spans="2:6" ht="13.5">
      <c r="B80" t="s">
        <v>104</v>
      </c>
      <c r="C80">
        <v>60</v>
      </c>
      <c r="D80">
        <v>66</v>
      </c>
      <c r="E80" s="13">
        <f t="shared" si="1"/>
        <v>126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3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19</v>
      </c>
      <c r="D83">
        <v>27</v>
      </c>
      <c r="E83" s="13">
        <f t="shared" si="1"/>
        <v>46</v>
      </c>
      <c r="F83">
        <v>17</v>
      </c>
    </row>
    <row r="84" spans="2:6" ht="13.5">
      <c r="B84" t="s">
        <v>22</v>
      </c>
      <c r="C84">
        <v>61</v>
      </c>
      <c r="D84">
        <v>62</v>
      </c>
      <c r="E84" s="13">
        <f t="shared" si="1"/>
        <v>123</v>
      </c>
      <c r="F84">
        <v>48</v>
      </c>
    </row>
    <row r="85" spans="2:6" ht="13.5">
      <c r="B85" t="s">
        <v>361</v>
      </c>
      <c r="C85">
        <v>32</v>
      </c>
      <c r="D85">
        <v>36</v>
      </c>
      <c r="E85" s="13">
        <f t="shared" si="1"/>
        <v>68</v>
      </c>
      <c r="F85">
        <v>24</v>
      </c>
    </row>
    <row r="86" spans="2:6" ht="13.5">
      <c r="B86" t="s">
        <v>71</v>
      </c>
      <c r="C86">
        <v>67</v>
      </c>
      <c r="D86">
        <v>61</v>
      </c>
      <c r="E86" s="13">
        <f t="shared" si="1"/>
        <v>128</v>
      </c>
      <c r="F86">
        <v>47</v>
      </c>
    </row>
    <row r="87" spans="2:6" ht="13.5">
      <c r="B87" t="s">
        <v>86</v>
      </c>
      <c r="C87">
        <v>117</v>
      </c>
      <c r="D87">
        <v>126</v>
      </c>
      <c r="E87" s="13">
        <f t="shared" si="1"/>
        <v>243</v>
      </c>
      <c r="F87">
        <v>81</v>
      </c>
    </row>
    <row r="88" spans="2:6" ht="13.5">
      <c r="B88" t="s">
        <v>362</v>
      </c>
      <c r="C88">
        <v>55</v>
      </c>
      <c r="D88">
        <v>56</v>
      </c>
      <c r="E88" s="13">
        <f t="shared" si="1"/>
        <v>111</v>
      </c>
      <c r="F88">
        <v>43</v>
      </c>
    </row>
    <row r="89" spans="2:6" ht="13.5">
      <c r="B89" t="s">
        <v>47</v>
      </c>
      <c r="C89">
        <v>118</v>
      </c>
      <c r="D89">
        <v>105</v>
      </c>
      <c r="E89" s="13">
        <f t="shared" si="1"/>
        <v>223</v>
      </c>
      <c r="F89">
        <v>82</v>
      </c>
    </row>
    <row r="90" spans="2:6" ht="13.5">
      <c r="B90" t="s">
        <v>56</v>
      </c>
      <c r="C90">
        <v>98</v>
      </c>
      <c r="D90">
        <v>101</v>
      </c>
      <c r="E90" s="13">
        <f t="shared" si="1"/>
        <v>199</v>
      </c>
      <c r="F90">
        <v>82</v>
      </c>
    </row>
    <row r="91" spans="2:6" ht="13.5">
      <c r="B91" t="s">
        <v>116</v>
      </c>
      <c r="C91">
        <v>108</v>
      </c>
      <c r="D91">
        <v>115</v>
      </c>
      <c r="E91" s="13">
        <f t="shared" si="1"/>
        <v>223</v>
      </c>
      <c r="F91">
        <v>74</v>
      </c>
    </row>
    <row r="92" spans="2:6" ht="13.5">
      <c r="B92" t="s">
        <v>111</v>
      </c>
      <c r="C92">
        <v>129</v>
      </c>
      <c r="D92">
        <v>136</v>
      </c>
      <c r="E92" s="13">
        <f t="shared" si="1"/>
        <v>265</v>
      </c>
      <c r="F92">
        <v>91</v>
      </c>
    </row>
    <row r="93" spans="2:6" ht="13.5">
      <c r="B93" t="s">
        <v>363</v>
      </c>
      <c r="C93">
        <v>43</v>
      </c>
      <c r="D93">
        <v>24</v>
      </c>
      <c r="E93" s="13">
        <f t="shared" si="1"/>
        <v>67</v>
      </c>
      <c r="F93">
        <v>43</v>
      </c>
    </row>
    <row r="94" spans="2:6" ht="13.5">
      <c r="B94" t="s">
        <v>70</v>
      </c>
      <c r="C94">
        <v>29</v>
      </c>
      <c r="D94">
        <v>40</v>
      </c>
      <c r="E94" s="13">
        <f t="shared" si="1"/>
        <v>69</v>
      </c>
      <c r="F94">
        <v>29</v>
      </c>
    </row>
    <row r="95" spans="2:6" ht="13.5">
      <c r="B95" t="s">
        <v>112</v>
      </c>
      <c r="C95">
        <v>181</v>
      </c>
      <c r="D95">
        <v>183</v>
      </c>
      <c r="E95" s="13">
        <f t="shared" si="1"/>
        <v>364</v>
      </c>
      <c r="F95">
        <v>136</v>
      </c>
    </row>
    <row r="96" spans="2:6" ht="13.5">
      <c r="B96" t="s">
        <v>364</v>
      </c>
      <c r="C96">
        <v>116</v>
      </c>
      <c r="D96">
        <v>108</v>
      </c>
      <c r="E96" s="13">
        <f t="shared" si="1"/>
        <v>224</v>
      </c>
      <c r="F96">
        <v>84</v>
      </c>
    </row>
    <row r="97" spans="2:6" ht="13.5">
      <c r="B97" t="s">
        <v>365</v>
      </c>
      <c r="C97">
        <v>212</v>
      </c>
      <c r="D97">
        <v>230</v>
      </c>
      <c r="E97" s="13">
        <f t="shared" si="1"/>
        <v>442</v>
      </c>
      <c r="F97">
        <v>183</v>
      </c>
    </row>
    <row r="98" spans="2:6" ht="13.5">
      <c r="B98" t="s">
        <v>366</v>
      </c>
      <c r="C98">
        <v>47</v>
      </c>
      <c r="D98">
        <v>39</v>
      </c>
      <c r="E98" s="13">
        <f t="shared" si="1"/>
        <v>86</v>
      </c>
      <c r="F98">
        <v>35</v>
      </c>
    </row>
    <row r="99" spans="2:6" ht="13.5">
      <c r="B99" t="s">
        <v>367</v>
      </c>
      <c r="C99">
        <v>360</v>
      </c>
      <c r="D99">
        <v>359</v>
      </c>
      <c r="E99" s="13">
        <f t="shared" si="1"/>
        <v>719</v>
      </c>
      <c r="F99">
        <v>243</v>
      </c>
    </row>
    <row r="100" spans="2:6" ht="13.5">
      <c r="B100" t="s">
        <v>368</v>
      </c>
      <c r="C100">
        <v>24</v>
      </c>
      <c r="D100">
        <v>30</v>
      </c>
      <c r="E100" s="13">
        <f t="shared" si="1"/>
        <v>54</v>
      </c>
      <c r="F100">
        <v>24</v>
      </c>
    </row>
    <row r="101" spans="2:6" ht="13.5">
      <c r="B101" t="s">
        <v>110</v>
      </c>
      <c r="C101">
        <v>33</v>
      </c>
      <c r="D101">
        <v>37</v>
      </c>
      <c r="E101" s="13">
        <f t="shared" si="1"/>
        <v>70</v>
      </c>
      <c r="F101">
        <v>21</v>
      </c>
    </row>
    <row r="102" spans="2:6" ht="13.5">
      <c r="B102" t="s">
        <v>34</v>
      </c>
      <c r="C102">
        <v>43</v>
      </c>
      <c r="D102">
        <v>35</v>
      </c>
      <c r="E102" s="13">
        <f t="shared" si="1"/>
        <v>78</v>
      </c>
      <c r="F102">
        <v>35</v>
      </c>
    </row>
    <row r="103" spans="2:6" ht="13.5">
      <c r="B103" t="s">
        <v>369</v>
      </c>
      <c r="C103">
        <v>74</v>
      </c>
      <c r="D103">
        <v>77</v>
      </c>
      <c r="E103" s="13">
        <f t="shared" si="1"/>
        <v>151</v>
      </c>
      <c r="F103">
        <v>43</v>
      </c>
    </row>
    <row r="104" spans="2:6" ht="13.5">
      <c r="B104" t="s">
        <v>370</v>
      </c>
      <c r="C104">
        <v>19</v>
      </c>
      <c r="D104">
        <v>65</v>
      </c>
      <c r="E104" s="13">
        <f t="shared" si="1"/>
        <v>84</v>
      </c>
      <c r="F104">
        <v>83</v>
      </c>
    </row>
    <row r="105" spans="2:6" ht="13.5">
      <c r="B105" t="s">
        <v>371</v>
      </c>
      <c r="C105">
        <v>36</v>
      </c>
      <c r="D105">
        <v>46</v>
      </c>
      <c r="E105" s="13">
        <f t="shared" si="1"/>
        <v>82</v>
      </c>
      <c r="F105">
        <v>36</v>
      </c>
    </row>
    <row r="106" spans="2:6" ht="13.5">
      <c r="B106" t="s">
        <v>372</v>
      </c>
      <c r="C106">
        <v>52</v>
      </c>
      <c r="D106">
        <v>49</v>
      </c>
      <c r="E106" s="13">
        <f t="shared" si="1"/>
        <v>101</v>
      </c>
      <c r="F106">
        <v>37</v>
      </c>
    </row>
    <row r="107" spans="2:6" ht="13.5">
      <c r="B107" t="s">
        <v>895</v>
      </c>
      <c r="C107">
        <v>115</v>
      </c>
      <c r="D107">
        <v>117</v>
      </c>
      <c r="E107" s="13">
        <f t="shared" si="1"/>
        <v>232</v>
      </c>
      <c r="F107">
        <v>63</v>
      </c>
    </row>
    <row r="108" spans="1:6" ht="13.5">
      <c r="A108" s="6"/>
      <c r="B108" s="6" t="s">
        <v>865</v>
      </c>
      <c r="C108" s="36">
        <f>SUM(C7:C107)</f>
        <v>6306</v>
      </c>
      <c r="D108" s="36">
        <f>SUM(D7:D107)</f>
        <v>6777</v>
      </c>
      <c r="E108" s="36">
        <f>SUM(E7:E107)</f>
        <v>13083</v>
      </c>
      <c r="F108" s="36">
        <f>SUM(F7:F107)</f>
        <v>4910</v>
      </c>
    </row>
    <row r="109" ht="14.25">
      <c r="A109" s="4" t="s">
        <v>124</v>
      </c>
    </row>
    <row r="110" spans="2:6" ht="13.5">
      <c r="B110" t="s">
        <v>125</v>
      </c>
      <c r="C110">
        <v>53</v>
      </c>
      <c r="D110">
        <v>76</v>
      </c>
      <c r="E110" s="13">
        <f t="shared" si="1"/>
        <v>129</v>
      </c>
      <c r="F110">
        <v>48</v>
      </c>
    </row>
    <row r="111" spans="2:6" ht="13.5">
      <c r="B111" t="s">
        <v>126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373</v>
      </c>
      <c r="C112">
        <v>49</v>
      </c>
      <c r="D112">
        <v>60</v>
      </c>
      <c r="E112" s="13">
        <f t="shared" si="1"/>
        <v>109</v>
      </c>
      <c r="F112">
        <v>32</v>
      </c>
    </row>
    <row r="113" spans="2:6" ht="13.5">
      <c r="B113" t="s">
        <v>127</v>
      </c>
      <c r="C113">
        <v>99</v>
      </c>
      <c r="D113">
        <v>116</v>
      </c>
      <c r="E113" s="13">
        <f t="shared" si="1"/>
        <v>215</v>
      </c>
      <c r="F113">
        <v>74</v>
      </c>
    </row>
    <row r="114" spans="2:6" ht="13.5">
      <c r="B114" t="s">
        <v>128</v>
      </c>
      <c r="C114">
        <v>146</v>
      </c>
      <c r="D114">
        <v>158</v>
      </c>
      <c r="E114" s="13">
        <f t="shared" si="1"/>
        <v>304</v>
      </c>
      <c r="F114">
        <v>98</v>
      </c>
    </row>
    <row r="115" spans="2:6" ht="13.5">
      <c r="B115" t="s">
        <v>129</v>
      </c>
      <c r="C115">
        <v>123</v>
      </c>
      <c r="D115">
        <v>123</v>
      </c>
      <c r="E115" s="13">
        <f t="shared" si="1"/>
        <v>246</v>
      </c>
      <c r="F115">
        <v>78</v>
      </c>
    </row>
    <row r="116" spans="2:6" ht="13.5">
      <c r="B116" t="s">
        <v>130</v>
      </c>
      <c r="C116">
        <v>14</v>
      </c>
      <c r="D116">
        <v>13</v>
      </c>
      <c r="E116" s="13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41</v>
      </c>
      <c r="E118" s="13">
        <f t="shared" si="1"/>
        <v>77</v>
      </c>
      <c r="F118">
        <v>30</v>
      </c>
    </row>
    <row r="119" spans="2:6" ht="13.5">
      <c r="B119" t="s">
        <v>137</v>
      </c>
      <c r="C119">
        <v>64</v>
      </c>
      <c r="D119">
        <v>85</v>
      </c>
      <c r="E119" s="13">
        <f t="shared" si="1"/>
        <v>149</v>
      </c>
      <c r="F119">
        <v>62</v>
      </c>
    </row>
    <row r="120" spans="2:6" ht="13.5">
      <c r="B120" t="s">
        <v>138</v>
      </c>
      <c r="C120">
        <v>189</v>
      </c>
      <c r="D120">
        <v>210</v>
      </c>
      <c r="E120" s="13">
        <f t="shared" si="1"/>
        <v>399</v>
      </c>
      <c r="F120">
        <v>98</v>
      </c>
    </row>
    <row r="121" spans="2:6" ht="13.5">
      <c r="B121" t="s">
        <v>139</v>
      </c>
      <c r="C121">
        <v>55</v>
      </c>
      <c r="D121">
        <v>53</v>
      </c>
      <c r="E121" s="13">
        <f t="shared" si="1"/>
        <v>108</v>
      </c>
      <c r="F121">
        <v>37</v>
      </c>
    </row>
    <row r="122" spans="2:6" ht="13.5">
      <c r="B122" t="s">
        <v>143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144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374</v>
      </c>
      <c r="C124">
        <v>75</v>
      </c>
      <c r="D124">
        <v>94</v>
      </c>
      <c r="E124" s="13">
        <f t="shared" si="1"/>
        <v>169</v>
      </c>
      <c r="F124">
        <v>68</v>
      </c>
    </row>
    <row r="125" spans="2:6" ht="13.5">
      <c r="B125" t="s">
        <v>148</v>
      </c>
      <c r="C125">
        <v>113</v>
      </c>
      <c r="D125">
        <v>115</v>
      </c>
      <c r="E125" s="13">
        <f t="shared" si="1"/>
        <v>228</v>
      </c>
      <c r="F125">
        <v>76</v>
      </c>
    </row>
    <row r="126" spans="2:6" ht="13.5">
      <c r="B126" t="s">
        <v>149</v>
      </c>
      <c r="C126">
        <v>44</v>
      </c>
      <c r="D126">
        <v>74</v>
      </c>
      <c r="E126" s="13">
        <f t="shared" si="1"/>
        <v>118</v>
      </c>
      <c r="F126">
        <v>46</v>
      </c>
    </row>
    <row r="127" spans="2:6" ht="13.5">
      <c r="B127" t="s">
        <v>150</v>
      </c>
      <c r="C127">
        <v>36</v>
      </c>
      <c r="D127">
        <v>33</v>
      </c>
      <c r="E127" s="13">
        <f t="shared" si="1"/>
        <v>69</v>
      </c>
      <c r="F127">
        <v>21</v>
      </c>
    </row>
    <row r="128" spans="2:6" ht="13.5">
      <c r="B128" t="s">
        <v>151</v>
      </c>
      <c r="C128">
        <v>22</v>
      </c>
      <c r="D128">
        <v>27</v>
      </c>
      <c r="E128" s="13">
        <f t="shared" si="1"/>
        <v>49</v>
      </c>
      <c r="F128">
        <v>23</v>
      </c>
    </row>
    <row r="129" spans="2:6" ht="13.5">
      <c r="B129" t="s">
        <v>152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153</v>
      </c>
      <c r="C130">
        <v>42</v>
      </c>
      <c r="D130">
        <v>47</v>
      </c>
      <c r="E130" s="13">
        <f t="shared" si="1"/>
        <v>89</v>
      </c>
      <c r="F130">
        <v>36</v>
      </c>
    </row>
    <row r="131" spans="2:6" ht="13.5">
      <c r="B131" t="s">
        <v>154</v>
      </c>
      <c r="C131">
        <v>44</v>
      </c>
      <c r="D131">
        <v>39</v>
      </c>
      <c r="E131" s="13">
        <f t="shared" si="1"/>
        <v>83</v>
      </c>
      <c r="F131">
        <v>35</v>
      </c>
    </row>
    <row r="132" spans="2:6" ht="13.5">
      <c r="B132" t="s">
        <v>908</v>
      </c>
      <c r="C132">
        <v>79</v>
      </c>
      <c r="D132">
        <v>81</v>
      </c>
      <c r="E132" s="13">
        <f t="shared" si="1"/>
        <v>160</v>
      </c>
      <c r="F132">
        <v>59</v>
      </c>
    </row>
    <row r="133" spans="2:6" ht="13.5">
      <c r="B133" t="s">
        <v>161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162</v>
      </c>
      <c r="C134">
        <v>56</v>
      </c>
      <c r="D134">
        <v>58</v>
      </c>
      <c r="E134" s="13">
        <f t="shared" si="1"/>
        <v>114</v>
      </c>
      <c r="F134">
        <v>41</v>
      </c>
    </row>
    <row r="135" spans="2:6" ht="13.5">
      <c r="B135" t="s">
        <v>375</v>
      </c>
      <c r="C135">
        <v>129</v>
      </c>
      <c r="D135">
        <v>122</v>
      </c>
      <c r="E135" s="13">
        <f t="shared" si="1"/>
        <v>251</v>
      </c>
      <c r="F135">
        <v>88</v>
      </c>
    </row>
    <row r="136" spans="2:6" ht="13.5">
      <c r="B136" t="s">
        <v>163</v>
      </c>
      <c r="C136">
        <v>47</v>
      </c>
      <c r="D136">
        <v>53</v>
      </c>
      <c r="E136" s="13">
        <f t="shared" si="1"/>
        <v>100</v>
      </c>
      <c r="F136">
        <v>32</v>
      </c>
    </row>
    <row r="137" spans="2:6" ht="13.5">
      <c r="B137" t="s">
        <v>164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28</v>
      </c>
      <c r="E138" s="13">
        <f t="shared" si="2"/>
        <v>51</v>
      </c>
      <c r="F138">
        <v>21</v>
      </c>
    </row>
    <row r="139" spans="2:6" ht="13.5">
      <c r="B139" t="s">
        <v>171</v>
      </c>
      <c r="C139">
        <v>66</v>
      </c>
      <c r="D139">
        <v>89</v>
      </c>
      <c r="E139" s="13">
        <f t="shared" si="2"/>
        <v>155</v>
      </c>
      <c r="F139">
        <v>57</v>
      </c>
    </row>
    <row r="140" spans="2:6" ht="13.5">
      <c r="B140" t="s">
        <v>376</v>
      </c>
      <c r="C140">
        <v>132</v>
      </c>
      <c r="D140">
        <v>139</v>
      </c>
      <c r="E140" s="13">
        <f t="shared" si="2"/>
        <v>271</v>
      </c>
      <c r="F140">
        <v>99</v>
      </c>
    </row>
    <row r="141" spans="2:6" ht="13.5">
      <c r="B141" t="s">
        <v>377</v>
      </c>
      <c r="C141">
        <v>124</v>
      </c>
      <c r="D141">
        <v>131</v>
      </c>
      <c r="E141" s="13">
        <f t="shared" si="2"/>
        <v>255</v>
      </c>
      <c r="F141">
        <v>81</v>
      </c>
    </row>
    <row r="142" spans="2:6" ht="13.5">
      <c r="B142" t="s">
        <v>176</v>
      </c>
      <c r="C142">
        <v>49</v>
      </c>
      <c r="D142">
        <v>44</v>
      </c>
      <c r="E142" s="13">
        <f t="shared" si="2"/>
        <v>93</v>
      </c>
      <c r="F142">
        <v>30</v>
      </c>
    </row>
    <row r="143" spans="2:6" ht="13.5">
      <c r="B143" t="s">
        <v>155</v>
      </c>
      <c r="C143">
        <v>109</v>
      </c>
      <c r="D143">
        <v>105</v>
      </c>
      <c r="E143" s="13">
        <f t="shared" si="2"/>
        <v>214</v>
      </c>
      <c r="F143">
        <v>59</v>
      </c>
    </row>
    <row r="144" spans="2:6" ht="13.5">
      <c r="B144" t="s">
        <v>179</v>
      </c>
      <c r="C144">
        <v>50</v>
      </c>
      <c r="D144">
        <v>59</v>
      </c>
      <c r="E144" s="13">
        <f t="shared" si="2"/>
        <v>109</v>
      </c>
      <c r="F144">
        <v>36</v>
      </c>
    </row>
    <row r="145" spans="2:6" ht="13.5">
      <c r="B145" t="s">
        <v>378</v>
      </c>
      <c r="C145">
        <v>18</v>
      </c>
      <c r="D145">
        <v>19</v>
      </c>
      <c r="E145" s="13">
        <f t="shared" si="2"/>
        <v>37</v>
      </c>
      <c r="F145">
        <v>13</v>
      </c>
    </row>
    <row r="146" spans="2:6" ht="13.5">
      <c r="B146" t="s">
        <v>379</v>
      </c>
      <c r="C146">
        <v>67</v>
      </c>
      <c r="D146">
        <v>79</v>
      </c>
      <c r="E146" s="13">
        <f t="shared" si="2"/>
        <v>146</v>
      </c>
      <c r="F146">
        <v>65</v>
      </c>
    </row>
    <row r="147" spans="2:6" ht="13.5">
      <c r="B147" t="s">
        <v>380</v>
      </c>
      <c r="C147">
        <v>39</v>
      </c>
      <c r="D147">
        <v>46</v>
      </c>
      <c r="E147" s="13">
        <f t="shared" si="2"/>
        <v>85</v>
      </c>
      <c r="F147">
        <v>37</v>
      </c>
    </row>
    <row r="148" spans="2:6" ht="13.5">
      <c r="B148" t="s">
        <v>180</v>
      </c>
      <c r="C148">
        <v>47</v>
      </c>
      <c r="D148">
        <v>48</v>
      </c>
      <c r="E148" s="13">
        <f t="shared" si="2"/>
        <v>95</v>
      </c>
      <c r="F148">
        <v>38</v>
      </c>
    </row>
    <row r="149" spans="2:6" ht="13.5">
      <c r="B149" t="s">
        <v>187</v>
      </c>
      <c r="C149">
        <v>222</v>
      </c>
      <c r="D149">
        <v>214</v>
      </c>
      <c r="E149" s="13">
        <f t="shared" si="2"/>
        <v>436</v>
      </c>
      <c r="F149">
        <v>141</v>
      </c>
    </row>
    <row r="150" spans="2:6" ht="13.5">
      <c r="B150" t="s">
        <v>188</v>
      </c>
      <c r="C150">
        <v>27</v>
      </c>
      <c r="D150">
        <v>39</v>
      </c>
      <c r="E150" s="13">
        <f t="shared" si="2"/>
        <v>66</v>
      </c>
      <c r="F150">
        <v>23</v>
      </c>
    </row>
    <row r="151" spans="2:6" ht="13.5">
      <c r="B151" t="s">
        <v>381</v>
      </c>
      <c r="C151">
        <v>150</v>
      </c>
      <c r="D151">
        <v>160</v>
      </c>
      <c r="E151" s="13">
        <f t="shared" si="2"/>
        <v>310</v>
      </c>
      <c r="F151">
        <v>113</v>
      </c>
    </row>
    <row r="152" spans="2:6" ht="13.5">
      <c r="B152" t="s">
        <v>382</v>
      </c>
      <c r="C152">
        <v>39</v>
      </c>
      <c r="D152">
        <v>38</v>
      </c>
      <c r="E152" s="13">
        <f t="shared" si="2"/>
        <v>77</v>
      </c>
      <c r="F152">
        <v>27</v>
      </c>
    </row>
    <row r="153" spans="2:6" ht="13.5">
      <c r="B153" t="s">
        <v>383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195</v>
      </c>
      <c r="C154">
        <v>74</v>
      </c>
      <c r="D154">
        <v>71</v>
      </c>
      <c r="E154" s="13">
        <f t="shared" si="2"/>
        <v>145</v>
      </c>
      <c r="F154">
        <v>61</v>
      </c>
    </row>
    <row r="155" spans="2:6" ht="13.5">
      <c r="B155" t="s">
        <v>196</v>
      </c>
      <c r="C155">
        <v>114</v>
      </c>
      <c r="D155">
        <v>102</v>
      </c>
      <c r="E155" s="13">
        <f t="shared" si="2"/>
        <v>216</v>
      </c>
      <c r="F155">
        <v>83</v>
      </c>
    </row>
    <row r="156" spans="2:6" ht="13.5">
      <c r="B156" t="s">
        <v>197</v>
      </c>
      <c r="C156">
        <v>154</v>
      </c>
      <c r="D156">
        <v>157</v>
      </c>
      <c r="E156" s="13">
        <f t="shared" si="2"/>
        <v>311</v>
      </c>
      <c r="F156">
        <v>108</v>
      </c>
    </row>
    <row r="157" spans="2:6" ht="13.5">
      <c r="B157" t="s">
        <v>198</v>
      </c>
      <c r="C157">
        <v>254</v>
      </c>
      <c r="D157">
        <v>268</v>
      </c>
      <c r="E157" s="13">
        <f t="shared" si="2"/>
        <v>522</v>
      </c>
      <c r="F157">
        <v>206</v>
      </c>
    </row>
    <row r="158" spans="2:6" ht="13.5">
      <c r="B158" t="s">
        <v>384</v>
      </c>
      <c r="C158">
        <v>186</v>
      </c>
      <c r="D158">
        <v>177</v>
      </c>
      <c r="E158" s="13">
        <f t="shared" si="2"/>
        <v>363</v>
      </c>
      <c r="F158">
        <v>125</v>
      </c>
    </row>
    <row r="159" spans="1:6" ht="13.5">
      <c r="A159" s="6"/>
      <c r="B159" s="6" t="s">
        <v>865</v>
      </c>
      <c r="C159" s="36">
        <f>SUM(C110:C158)</f>
        <v>3720</v>
      </c>
      <c r="D159" s="36">
        <f>SUM(D110:D158)</f>
        <v>3997</v>
      </c>
      <c r="E159" s="36">
        <f>SUM(E110:E158)</f>
        <v>7717</v>
      </c>
      <c r="F159" s="36">
        <f>SUM(F110:F158)</f>
        <v>2711</v>
      </c>
    </row>
    <row r="160" ht="14.25">
      <c r="A160" s="4" t="s">
        <v>214</v>
      </c>
    </row>
    <row r="161" spans="2:6" ht="13.5">
      <c r="B161" t="s">
        <v>385</v>
      </c>
      <c r="C161">
        <v>91</v>
      </c>
      <c r="D161">
        <v>80</v>
      </c>
      <c r="E161" s="13">
        <f t="shared" si="2"/>
        <v>171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387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388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389</v>
      </c>
      <c r="C165">
        <v>76</v>
      </c>
      <c r="D165">
        <v>82</v>
      </c>
      <c r="E165" s="13">
        <f t="shared" si="2"/>
        <v>158</v>
      </c>
      <c r="F165">
        <v>53</v>
      </c>
    </row>
    <row r="166" spans="2:6" ht="13.5">
      <c r="B166" t="s">
        <v>390</v>
      </c>
      <c r="C166">
        <v>160</v>
      </c>
      <c r="D166">
        <v>149</v>
      </c>
      <c r="E166" s="13">
        <f t="shared" si="2"/>
        <v>309</v>
      </c>
      <c r="F166">
        <v>112</v>
      </c>
    </row>
    <row r="167" spans="2:6" ht="13.5">
      <c r="B167" t="s">
        <v>391</v>
      </c>
      <c r="C167">
        <v>64</v>
      </c>
      <c r="D167">
        <v>65</v>
      </c>
      <c r="E167" s="13">
        <f t="shared" si="2"/>
        <v>129</v>
      </c>
      <c r="F167">
        <v>34</v>
      </c>
    </row>
    <row r="168" spans="2:6" ht="13.5">
      <c r="B168" t="s">
        <v>392</v>
      </c>
      <c r="C168">
        <v>121</v>
      </c>
      <c r="D168">
        <v>115</v>
      </c>
      <c r="E168" s="13">
        <f t="shared" si="2"/>
        <v>236</v>
      </c>
      <c r="F168">
        <v>73</v>
      </c>
    </row>
    <row r="169" spans="2:6" ht="13.5">
      <c r="B169" t="s">
        <v>393</v>
      </c>
      <c r="C169">
        <v>81</v>
      </c>
      <c r="D169">
        <v>59</v>
      </c>
      <c r="E169" s="13">
        <f t="shared" si="2"/>
        <v>140</v>
      </c>
      <c r="F169">
        <v>64</v>
      </c>
    </row>
    <row r="170" spans="2:6" ht="13.5">
      <c r="B170" t="s">
        <v>394</v>
      </c>
      <c r="C170">
        <v>72</v>
      </c>
      <c r="D170">
        <v>64</v>
      </c>
      <c r="E170" s="13">
        <f t="shared" si="2"/>
        <v>136</v>
      </c>
      <c r="F170">
        <v>51</v>
      </c>
    </row>
    <row r="171" spans="2:6" ht="13.5">
      <c r="B171" t="s">
        <v>37</v>
      </c>
      <c r="C171">
        <v>95</v>
      </c>
      <c r="D171">
        <v>100</v>
      </c>
      <c r="E171" s="13">
        <f t="shared" si="2"/>
        <v>195</v>
      </c>
      <c r="F171">
        <v>75</v>
      </c>
    </row>
    <row r="172" spans="2:6" ht="13.5">
      <c r="B172" t="s">
        <v>395</v>
      </c>
      <c r="C172">
        <v>41</v>
      </c>
      <c r="D172">
        <v>45</v>
      </c>
      <c r="E172" s="13">
        <f t="shared" si="2"/>
        <v>86</v>
      </c>
      <c r="F172">
        <v>22</v>
      </c>
    </row>
    <row r="173" spans="2:6" ht="13.5">
      <c r="B173" t="s">
        <v>396</v>
      </c>
      <c r="C173">
        <v>37</v>
      </c>
      <c r="D173">
        <v>43</v>
      </c>
      <c r="E173" s="13">
        <f t="shared" si="2"/>
        <v>80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3">
        <f t="shared" si="2"/>
        <v>131</v>
      </c>
      <c r="F174">
        <v>35</v>
      </c>
    </row>
    <row r="175" spans="2:6" ht="13.5">
      <c r="B175" t="s">
        <v>398</v>
      </c>
      <c r="C175">
        <v>43</v>
      </c>
      <c r="D175">
        <v>44</v>
      </c>
      <c r="E175" s="13">
        <f t="shared" si="2"/>
        <v>87</v>
      </c>
      <c r="F175">
        <v>23</v>
      </c>
    </row>
    <row r="176" spans="2:6" ht="13.5">
      <c r="B176" t="s">
        <v>399</v>
      </c>
      <c r="C176">
        <v>68</v>
      </c>
      <c r="D176">
        <v>80</v>
      </c>
      <c r="E176" s="13">
        <f t="shared" si="2"/>
        <v>148</v>
      </c>
      <c r="F176">
        <v>42</v>
      </c>
    </row>
    <row r="177" spans="2:6" ht="13.5">
      <c r="B177" t="s">
        <v>400</v>
      </c>
      <c r="C177">
        <v>77</v>
      </c>
      <c r="D177">
        <v>84</v>
      </c>
      <c r="E177" s="13">
        <f t="shared" si="2"/>
        <v>161</v>
      </c>
      <c r="F177">
        <v>49</v>
      </c>
    </row>
    <row r="178" spans="2:6" ht="13.5">
      <c r="B178" t="s">
        <v>401</v>
      </c>
      <c r="C178">
        <v>45</v>
      </c>
      <c r="D178">
        <v>51</v>
      </c>
      <c r="E178" s="13">
        <f t="shared" si="2"/>
        <v>96</v>
      </c>
      <c r="F178">
        <v>35</v>
      </c>
    </row>
    <row r="179" spans="2:6" ht="13.5">
      <c r="B179" t="s">
        <v>402</v>
      </c>
      <c r="C179">
        <v>110</v>
      </c>
      <c r="D179">
        <v>115</v>
      </c>
      <c r="E179" s="13">
        <f t="shared" si="2"/>
        <v>225</v>
      </c>
      <c r="F179">
        <v>88</v>
      </c>
    </row>
    <row r="180" spans="2:6" ht="13.5">
      <c r="B180" t="s">
        <v>403</v>
      </c>
      <c r="C180">
        <v>176</v>
      </c>
      <c r="D180">
        <v>206</v>
      </c>
      <c r="E180" s="13">
        <f t="shared" si="2"/>
        <v>382</v>
      </c>
      <c r="F180">
        <v>162</v>
      </c>
    </row>
    <row r="181" spans="2:6" ht="13.5">
      <c r="B181" t="s">
        <v>404</v>
      </c>
      <c r="C181">
        <v>276</v>
      </c>
      <c r="D181">
        <v>282</v>
      </c>
      <c r="E181" s="13">
        <f t="shared" si="2"/>
        <v>558</v>
      </c>
      <c r="F181">
        <v>206</v>
      </c>
    </row>
    <row r="182" spans="2:6" ht="13.5">
      <c r="B182" t="s">
        <v>405</v>
      </c>
      <c r="C182">
        <v>99</v>
      </c>
      <c r="D182">
        <v>117</v>
      </c>
      <c r="E182" s="13">
        <f t="shared" si="2"/>
        <v>216</v>
      </c>
      <c r="F182">
        <v>61</v>
      </c>
    </row>
    <row r="183" spans="2:6" ht="13.5">
      <c r="B183" t="s">
        <v>223</v>
      </c>
      <c r="C183">
        <v>71</v>
      </c>
      <c r="D183">
        <v>55</v>
      </c>
      <c r="E183" s="13">
        <f t="shared" si="2"/>
        <v>126</v>
      </c>
      <c r="F183">
        <v>57</v>
      </c>
    </row>
    <row r="184" spans="2:6" ht="13.5">
      <c r="B184" t="s">
        <v>406</v>
      </c>
      <c r="C184">
        <v>113</v>
      </c>
      <c r="D184">
        <v>115</v>
      </c>
      <c r="E184" s="13">
        <f t="shared" si="2"/>
        <v>228</v>
      </c>
      <c r="F184">
        <v>72</v>
      </c>
    </row>
    <row r="185" spans="2:6" ht="13.5">
      <c r="B185" t="s">
        <v>219</v>
      </c>
      <c r="C185">
        <v>306</v>
      </c>
      <c r="D185">
        <v>296</v>
      </c>
      <c r="E185" s="13">
        <f t="shared" si="2"/>
        <v>602</v>
      </c>
      <c r="F185">
        <v>201</v>
      </c>
    </row>
    <row r="186" spans="2:6" ht="13.5">
      <c r="B186" t="s">
        <v>407</v>
      </c>
      <c r="C186">
        <v>126</v>
      </c>
      <c r="D186">
        <v>158</v>
      </c>
      <c r="E186" s="13">
        <f t="shared" si="2"/>
        <v>284</v>
      </c>
      <c r="F186">
        <v>113</v>
      </c>
    </row>
    <row r="187" spans="2:6" ht="13.5">
      <c r="B187" t="s">
        <v>220</v>
      </c>
      <c r="C187">
        <v>451</v>
      </c>
      <c r="D187">
        <v>487</v>
      </c>
      <c r="E187" s="13">
        <f t="shared" si="2"/>
        <v>938</v>
      </c>
      <c r="F187">
        <v>323</v>
      </c>
    </row>
    <row r="188" spans="2:6" ht="13.5">
      <c r="B188" t="s">
        <v>408</v>
      </c>
      <c r="C188">
        <v>49</v>
      </c>
      <c r="D188">
        <v>54</v>
      </c>
      <c r="E188" s="13">
        <f t="shared" si="2"/>
        <v>103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410</v>
      </c>
      <c r="C190">
        <v>48</v>
      </c>
      <c r="D190">
        <v>52</v>
      </c>
      <c r="E190" s="13">
        <f t="shared" si="2"/>
        <v>100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53</v>
      </c>
      <c r="E192" s="13">
        <f t="shared" si="2"/>
        <v>92</v>
      </c>
      <c r="F192">
        <v>38</v>
      </c>
    </row>
    <row r="193" spans="2:6" ht="13.5">
      <c r="B193" t="s">
        <v>413</v>
      </c>
      <c r="C193">
        <v>89</v>
      </c>
      <c r="D193">
        <v>84</v>
      </c>
      <c r="E193" s="13">
        <f t="shared" si="2"/>
        <v>173</v>
      </c>
      <c r="F193">
        <v>48</v>
      </c>
    </row>
    <row r="194" spans="2:6" ht="13.5">
      <c r="B194" t="s">
        <v>414</v>
      </c>
      <c r="C194">
        <v>69</v>
      </c>
      <c r="D194">
        <v>67</v>
      </c>
      <c r="E194" s="13">
        <f t="shared" si="2"/>
        <v>136</v>
      </c>
      <c r="F194">
        <v>36</v>
      </c>
    </row>
    <row r="195" spans="2:6" ht="13.5">
      <c r="B195" t="s">
        <v>415</v>
      </c>
      <c r="C195">
        <v>70</v>
      </c>
      <c r="D195">
        <v>73</v>
      </c>
      <c r="E195" s="13">
        <f t="shared" si="2"/>
        <v>143</v>
      </c>
      <c r="F195">
        <v>44</v>
      </c>
    </row>
    <row r="196" spans="2:6" ht="13.5">
      <c r="B196" t="s">
        <v>416</v>
      </c>
      <c r="C196">
        <v>68</v>
      </c>
      <c r="D196">
        <v>55</v>
      </c>
      <c r="E196" s="13">
        <f t="shared" si="2"/>
        <v>123</v>
      </c>
      <c r="F196">
        <v>39</v>
      </c>
    </row>
    <row r="197" spans="2:6" ht="13.5">
      <c r="B197" t="s">
        <v>909</v>
      </c>
      <c r="C197">
        <v>124</v>
      </c>
      <c r="D197">
        <v>128</v>
      </c>
      <c r="E197" s="13">
        <f t="shared" si="2"/>
        <v>252</v>
      </c>
      <c r="F197">
        <v>91</v>
      </c>
    </row>
    <row r="198" spans="2:6" ht="13.5">
      <c r="B198" t="s">
        <v>910</v>
      </c>
      <c r="C198">
        <v>88</v>
      </c>
      <c r="D198">
        <v>101</v>
      </c>
      <c r="E198" s="13">
        <f t="shared" si="2"/>
        <v>189</v>
      </c>
      <c r="F198">
        <v>63</v>
      </c>
    </row>
    <row r="199" spans="2:6" ht="13.5">
      <c r="B199" t="s">
        <v>417</v>
      </c>
      <c r="C199">
        <v>62</v>
      </c>
      <c r="D199">
        <v>57</v>
      </c>
      <c r="E199" s="13">
        <f t="shared" si="2"/>
        <v>119</v>
      </c>
      <c r="F199">
        <v>38</v>
      </c>
    </row>
    <row r="200" spans="2:6" ht="13.5">
      <c r="B200" t="s">
        <v>418</v>
      </c>
      <c r="C200">
        <v>52</v>
      </c>
      <c r="D200">
        <v>46</v>
      </c>
      <c r="E200" s="13">
        <f t="shared" si="2"/>
        <v>98</v>
      </c>
      <c r="F200">
        <v>35</v>
      </c>
    </row>
    <row r="201" spans="2:6" ht="13.5">
      <c r="B201" t="s">
        <v>419</v>
      </c>
      <c r="C201">
        <v>50</v>
      </c>
      <c r="D201">
        <v>47</v>
      </c>
      <c r="E201" s="13">
        <f aca="true" t="shared" si="3" ref="E201:E265">C201+D201</f>
        <v>97</v>
      </c>
      <c r="F201">
        <v>37</v>
      </c>
    </row>
    <row r="202" spans="2:6" ht="13.5">
      <c r="B202" t="s">
        <v>420</v>
      </c>
      <c r="C202">
        <v>12</v>
      </c>
      <c r="D202">
        <v>15</v>
      </c>
      <c r="E202" s="13">
        <f t="shared" si="3"/>
        <v>27</v>
      </c>
      <c r="F202">
        <v>9</v>
      </c>
    </row>
    <row r="203" spans="1:6" ht="13.5">
      <c r="A203" s="6"/>
      <c r="B203" s="6" t="s">
        <v>865</v>
      </c>
      <c r="C203" s="36">
        <f>SUM(C161:C202)</f>
        <v>3892</v>
      </c>
      <c r="D203" s="36">
        <f>SUM(D161:D202)</f>
        <v>4002</v>
      </c>
      <c r="E203" s="36">
        <f>SUM(E161:E202)</f>
        <v>7894</v>
      </c>
      <c r="F203" s="36">
        <f>SUM(F161:F202)</f>
        <v>2688</v>
      </c>
    </row>
    <row r="204" ht="14.25">
      <c r="A204" s="4" t="s">
        <v>224</v>
      </c>
    </row>
    <row r="205" spans="2:6" ht="13.5">
      <c r="B205" t="s">
        <v>6</v>
      </c>
      <c r="C205">
        <v>69</v>
      </c>
      <c r="D205">
        <v>55</v>
      </c>
      <c r="E205" s="13">
        <f t="shared" si="3"/>
        <v>124</v>
      </c>
      <c r="F205">
        <v>50</v>
      </c>
    </row>
    <row r="206" spans="2:6" ht="13.5">
      <c r="B206" t="s">
        <v>421</v>
      </c>
      <c r="C206">
        <v>109</v>
      </c>
      <c r="D206">
        <v>116</v>
      </c>
      <c r="E206" s="13">
        <f t="shared" si="3"/>
        <v>225</v>
      </c>
      <c r="F206">
        <v>77</v>
      </c>
    </row>
    <row r="207" spans="2:6" ht="13.5">
      <c r="B207" t="s">
        <v>422</v>
      </c>
      <c r="C207">
        <v>69</v>
      </c>
      <c r="D207">
        <v>75</v>
      </c>
      <c r="E207" s="13">
        <f t="shared" si="3"/>
        <v>144</v>
      </c>
      <c r="F207">
        <v>48</v>
      </c>
    </row>
    <row r="208" spans="2:6" ht="13.5">
      <c r="B208" t="s">
        <v>423</v>
      </c>
      <c r="C208">
        <v>130</v>
      </c>
      <c r="D208">
        <v>140</v>
      </c>
      <c r="E208" s="13">
        <f t="shared" si="3"/>
        <v>270</v>
      </c>
      <c r="F208">
        <v>84</v>
      </c>
    </row>
    <row r="209" spans="2:6" ht="13.5">
      <c r="B209" t="s">
        <v>424</v>
      </c>
      <c r="C209">
        <v>125</v>
      </c>
      <c r="D209">
        <v>142</v>
      </c>
      <c r="E209" s="13">
        <f t="shared" si="3"/>
        <v>267</v>
      </c>
      <c r="F209">
        <v>79</v>
      </c>
    </row>
    <row r="210" spans="2:6" ht="13.5">
      <c r="B210" t="s">
        <v>425</v>
      </c>
      <c r="C210">
        <v>182</v>
      </c>
      <c r="D210">
        <v>210</v>
      </c>
      <c r="E210" s="13">
        <f t="shared" si="3"/>
        <v>392</v>
      </c>
      <c r="F210">
        <v>127</v>
      </c>
    </row>
    <row r="211" spans="2:6" ht="13.5">
      <c r="B211" t="s">
        <v>426</v>
      </c>
      <c r="C211">
        <v>272</v>
      </c>
      <c r="D211">
        <v>249</v>
      </c>
      <c r="E211" s="13">
        <f t="shared" si="3"/>
        <v>521</v>
      </c>
      <c r="F211">
        <v>320</v>
      </c>
    </row>
    <row r="212" spans="2:6" ht="13.5">
      <c r="B212" t="s">
        <v>427</v>
      </c>
      <c r="C212">
        <v>45</v>
      </c>
      <c r="D212">
        <v>44</v>
      </c>
      <c r="E212" s="13">
        <f t="shared" si="3"/>
        <v>89</v>
      </c>
      <c r="F212">
        <v>30</v>
      </c>
    </row>
    <row r="213" spans="2:6" ht="13.5">
      <c r="B213" t="s">
        <v>108</v>
      </c>
      <c r="C213">
        <v>126</v>
      </c>
      <c r="D213">
        <v>161</v>
      </c>
      <c r="E213" s="13">
        <f t="shared" si="3"/>
        <v>287</v>
      </c>
      <c r="F213">
        <v>126</v>
      </c>
    </row>
    <row r="214" spans="2:6" ht="13.5">
      <c r="B214" t="s">
        <v>428</v>
      </c>
      <c r="C214">
        <v>23</v>
      </c>
      <c r="D214">
        <v>22</v>
      </c>
      <c r="E214" s="13">
        <f t="shared" si="3"/>
        <v>45</v>
      </c>
      <c r="F214">
        <v>29</v>
      </c>
    </row>
    <row r="215" spans="2:6" ht="13.5">
      <c r="B215" t="s">
        <v>231</v>
      </c>
      <c r="C215">
        <v>39</v>
      </c>
      <c r="D215">
        <v>53</v>
      </c>
      <c r="E215" s="13">
        <f t="shared" si="3"/>
        <v>92</v>
      </c>
      <c r="F215">
        <v>56</v>
      </c>
    </row>
    <row r="216" spans="2:6" ht="13.5">
      <c r="B216" t="s">
        <v>429</v>
      </c>
      <c r="C216">
        <v>82</v>
      </c>
      <c r="D216">
        <v>80</v>
      </c>
      <c r="E216" s="13">
        <f>C216+D216</f>
        <v>162</v>
      </c>
      <c r="F216">
        <v>71</v>
      </c>
    </row>
    <row r="217" spans="2:6" ht="13.5">
      <c r="B217" t="s">
        <v>867</v>
      </c>
      <c r="C217">
        <v>31</v>
      </c>
      <c r="D217">
        <v>45</v>
      </c>
      <c r="E217" s="13">
        <f t="shared" si="3"/>
        <v>76</v>
      </c>
      <c r="F217">
        <v>22</v>
      </c>
    </row>
    <row r="218" spans="2:6" ht="13.5">
      <c r="B218" t="s">
        <v>226</v>
      </c>
      <c r="C218">
        <v>99</v>
      </c>
      <c r="D218">
        <v>122</v>
      </c>
      <c r="E218" s="13">
        <f t="shared" si="3"/>
        <v>221</v>
      </c>
      <c r="F218">
        <v>74</v>
      </c>
    </row>
    <row r="219" spans="2:6" ht="13.5">
      <c r="B219" t="s">
        <v>227</v>
      </c>
      <c r="C219">
        <v>208</v>
      </c>
      <c r="D219">
        <v>210</v>
      </c>
      <c r="E219" s="13">
        <f t="shared" si="3"/>
        <v>418</v>
      </c>
      <c r="F219">
        <v>154</v>
      </c>
    </row>
    <row r="220" spans="2:6" ht="13.5">
      <c r="B220" t="s">
        <v>228</v>
      </c>
      <c r="C220">
        <v>91</v>
      </c>
      <c r="D220">
        <v>110</v>
      </c>
      <c r="E220" s="13">
        <f t="shared" si="3"/>
        <v>201</v>
      </c>
      <c r="F220">
        <v>74</v>
      </c>
    </row>
    <row r="221" spans="2:6" ht="13.5">
      <c r="B221" t="s">
        <v>229</v>
      </c>
      <c r="C221">
        <v>168</v>
      </c>
      <c r="D221">
        <v>168</v>
      </c>
      <c r="E221" s="13">
        <f t="shared" si="3"/>
        <v>336</v>
      </c>
      <c r="F221">
        <v>137</v>
      </c>
    </row>
    <row r="222" spans="2:6" ht="13.5">
      <c r="B222" t="s">
        <v>430</v>
      </c>
      <c r="C222">
        <v>203</v>
      </c>
      <c r="D222">
        <v>204</v>
      </c>
      <c r="E222" s="13">
        <f t="shared" si="3"/>
        <v>407</v>
      </c>
      <c r="F222">
        <v>155</v>
      </c>
    </row>
    <row r="223" spans="2:6" ht="13.5">
      <c r="B223" t="s">
        <v>230</v>
      </c>
      <c r="C223">
        <v>54</v>
      </c>
      <c r="D223">
        <v>57</v>
      </c>
      <c r="E223" s="13">
        <f t="shared" si="3"/>
        <v>111</v>
      </c>
      <c r="F223">
        <v>58</v>
      </c>
    </row>
    <row r="224" spans="2:6" ht="13.5">
      <c r="B224" t="s">
        <v>431</v>
      </c>
      <c r="C224">
        <v>104</v>
      </c>
      <c r="D224">
        <v>71</v>
      </c>
      <c r="E224" s="13">
        <f t="shared" si="3"/>
        <v>175</v>
      </c>
      <c r="F224">
        <v>87</v>
      </c>
    </row>
    <row r="225" spans="2:6" ht="13.5">
      <c r="B225" t="s">
        <v>42</v>
      </c>
      <c r="C225">
        <v>110</v>
      </c>
      <c r="D225">
        <v>111</v>
      </c>
      <c r="E225" s="13">
        <f t="shared" si="3"/>
        <v>221</v>
      </c>
      <c r="F225">
        <v>76</v>
      </c>
    </row>
    <row r="226" spans="2:6" ht="13.5">
      <c r="B226" t="s">
        <v>432</v>
      </c>
      <c r="C226">
        <v>280</v>
      </c>
      <c r="D226">
        <v>247</v>
      </c>
      <c r="E226" s="13">
        <f t="shared" si="3"/>
        <v>527</v>
      </c>
      <c r="F226">
        <v>189</v>
      </c>
    </row>
    <row r="227" spans="2:6" ht="13.5">
      <c r="B227" t="s">
        <v>433</v>
      </c>
      <c r="C227">
        <v>28</v>
      </c>
      <c r="D227">
        <v>33</v>
      </c>
      <c r="E227" s="13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23</v>
      </c>
      <c r="E228" s="13">
        <f t="shared" si="3"/>
        <v>44</v>
      </c>
      <c r="F228">
        <v>16</v>
      </c>
    </row>
    <row r="229" spans="2:6" ht="13.5">
      <c r="B229" t="s">
        <v>117</v>
      </c>
      <c r="C229">
        <v>60</v>
      </c>
      <c r="D229">
        <v>56</v>
      </c>
      <c r="E229" s="13">
        <f t="shared" si="3"/>
        <v>116</v>
      </c>
      <c r="F229">
        <v>42</v>
      </c>
    </row>
    <row r="230" spans="2:6" ht="13.5">
      <c r="B230" t="s">
        <v>122</v>
      </c>
      <c r="C230">
        <v>71</v>
      </c>
      <c r="D230">
        <v>100</v>
      </c>
      <c r="E230" s="13">
        <f t="shared" si="3"/>
        <v>171</v>
      </c>
      <c r="F230">
        <v>72</v>
      </c>
    </row>
    <row r="231" spans="2:6" ht="13.5">
      <c r="B231" t="s">
        <v>123</v>
      </c>
      <c r="C231">
        <v>78</v>
      </c>
      <c r="D231">
        <v>94</v>
      </c>
      <c r="E231" s="13">
        <f t="shared" si="3"/>
        <v>172</v>
      </c>
      <c r="F231">
        <v>70</v>
      </c>
    </row>
    <row r="232" spans="2:6" ht="13.5">
      <c r="B232" t="s">
        <v>435</v>
      </c>
      <c r="C232">
        <v>77</v>
      </c>
      <c r="D232">
        <v>64</v>
      </c>
      <c r="E232" s="13">
        <f t="shared" si="3"/>
        <v>141</v>
      </c>
      <c r="F232">
        <v>52</v>
      </c>
    </row>
    <row r="233" spans="1:6" ht="13.5">
      <c r="A233" s="6"/>
      <c r="B233" s="6" t="s">
        <v>865</v>
      </c>
      <c r="C233" s="36">
        <f>SUM(C205:C232)</f>
        <v>2954</v>
      </c>
      <c r="D233" s="36">
        <f>SUM(D205:D232)</f>
        <v>3062</v>
      </c>
      <c r="E233" s="36">
        <f>SUM(E205:E232)</f>
        <v>6016</v>
      </c>
      <c r="F233" s="36">
        <f>SUM(F205:F232)</f>
        <v>2392</v>
      </c>
    </row>
    <row r="234" ht="14.25">
      <c r="A234" s="4" t="s">
        <v>234</v>
      </c>
    </row>
    <row r="235" spans="2:6" ht="13.5">
      <c r="B235" t="s">
        <v>436</v>
      </c>
      <c r="C235">
        <v>313</v>
      </c>
      <c r="D235">
        <v>311</v>
      </c>
      <c r="E235" s="13">
        <f t="shared" si="3"/>
        <v>624</v>
      </c>
      <c r="F235">
        <v>213</v>
      </c>
    </row>
    <row r="236" spans="2:6" ht="13.5">
      <c r="B236" t="s">
        <v>437</v>
      </c>
      <c r="C236">
        <v>361</v>
      </c>
      <c r="D236">
        <v>346</v>
      </c>
      <c r="E236" s="13">
        <f t="shared" si="3"/>
        <v>707</v>
      </c>
      <c r="F236">
        <v>249</v>
      </c>
    </row>
    <row r="237" spans="2:6" ht="13.5">
      <c r="B237" t="s">
        <v>438</v>
      </c>
      <c r="C237">
        <v>169</v>
      </c>
      <c r="D237">
        <v>167</v>
      </c>
      <c r="E237" s="13">
        <f t="shared" si="3"/>
        <v>336</v>
      </c>
      <c r="F237">
        <v>109</v>
      </c>
    </row>
    <row r="238" spans="2:6" ht="13.5">
      <c r="B238" t="s">
        <v>439</v>
      </c>
      <c r="C238">
        <v>37</v>
      </c>
      <c r="D238">
        <v>37</v>
      </c>
      <c r="E238" s="13">
        <f t="shared" si="3"/>
        <v>74</v>
      </c>
      <c r="F238">
        <v>23</v>
      </c>
    </row>
    <row r="239" spans="2:6" ht="13.5">
      <c r="B239" t="s">
        <v>440</v>
      </c>
      <c r="C239">
        <v>148</v>
      </c>
      <c r="D239">
        <v>156</v>
      </c>
      <c r="E239" s="13">
        <f t="shared" si="3"/>
        <v>304</v>
      </c>
      <c r="F239">
        <v>126</v>
      </c>
    </row>
    <row r="240" spans="2:6" ht="13.5">
      <c r="B240" t="s">
        <v>441</v>
      </c>
      <c r="C240">
        <v>81</v>
      </c>
      <c r="D240">
        <v>89</v>
      </c>
      <c r="E240" s="13">
        <f t="shared" si="3"/>
        <v>170</v>
      </c>
      <c r="F240">
        <v>71</v>
      </c>
    </row>
    <row r="241" spans="2:6" ht="13.5">
      <c r="B241" t="s">
        <v>239</v>
      </c>
      <c r="C241">
        <v>37</v>
      </c>
      <c r="D241">
        <v>48</v>
      </c>
      <c r="E241" s="13">
        <f t="shared" si="3"/>
        <v>85</v>
      </c>
      <c r="F241">
        <v>29</v>
      </c>
    </row>
    <row r="242" spans="2:6" ht="13.5">
      <c r="B242" t="s">
        <v>240</v>
      </c>
      <c r="C242">
        <v>115</v>
      </c>
      <c r="D242">
        <v>125</v>
      </c>
      <c r="E242" s="13">
        <f t="shared" si="3"/>
        <v>240</v>
      </c>
      <c r="F242">
        <v>92</v>
      </c>
    </row>
    <row r="243" spans="2:6" ht="13.5">
      <c r="B243" t="s">
        <v>241</v>
      </c>
      <c r="C243">
        <v>80</v>
      </c>
      <c r="D243">
        <v>97</v>
      </c>
      <c r="E243" s="13">
        <f t="shared" si="3"/>
        <v>177</v>
      </c>
      <c r="F243">
        <v>65</v>
      </c>
    </row>
    <row r="244" spans="2:6" ht="13.5">
      <c r="B244" t="s">
        <v>242</v>
      </c>
      <c r="C244">
        <v>91</v>
      </c>
      <c r="D244">
        <v>105</v>
      </c>
      <c r="E244" s="13">
        <f t="shared" si="3"/>
        <v>196</v>
      </c>
      <c r="F244">
        <v>74</v>
      </c>
    </row>
    <row r="245" spans="2:6" ht="13.5">
      <c r="B245" t="s">
        <v>243</v>
      </c>
      <c r="C245">
        <v>69</v>
      </c>
      <c r="D245">
        <v>67</v>
      </c>
      <c r="E245" s="13">
        <f t="shared" si="3"/>
        <v>136</v>
      </c>
      <c r="F245">
        <v>41</v>
      </c>
    </row>
    <row r="246" spans="2:6" ht="13.5">
      <c r="B246" t="s">
        <v>244</v>
      </c>
      <c r="C246">
        <v>142</v>
      </c>
      <c r="D246">
        <v>141</v>
      </c>
      <c r="E246" s="13">
        <f t="shared" si="3"/>
        <v>283</v>
      </c>
      <c r="F246">
        <v>100</v>
      </c>
    </row>
    <row r="247" spans="2:6" ht="13.5">
      <c r="B247" t="s">
        <v>442</v>
      </c>
      <c r="C247">
        <v>356</v>
      </c>
      <c r="D247">
        <v>340</v>
      </c>
      <c r="E247" s="13">
        <f t="shared" si="3"/>
        <v>696</v>
      </c>
      <c r="F247">
        <v>237</v>
      </c>
    </row>
    <row r="248" spans="2:6" ht="13.5">
      <c r="B248" t="s">
        <v>893</v>
      </c>
      <c r="C248">
        <v>220</v>
      </c>
      <c r="D248">
        <v>194</v>
      </c>
      <c r="E248" s="13">
        <f t="shared" si="3"/>
        <v>414</v>
      </c>
      <c r="F248">
        <v>142</v>
      </c>
    </row>
    <row r="249" spans="2:6" ht="13.5">
      <c r="B249" t="s">
        <v>443</v>
      </c>
      <c r="C249">
        <v>34</v>
      </c>
      <c r="D249">
        <v>47</v>
      </c>
      <c r="E249" s="13">
        <f t="shared" si="3"/>
        <v>81</v>
      </c>
      <c r="F249">
        <v>28</v>
      </c>
    </row>
    <row r="250" spans="2:6" ht="13.5">
      <c r="B250" t="s">
        <v>444</v>
      </c>
      <c r="C250">
        <v>28</v>
      </c>
      <c r="D250">
        <v>31</v>
      </c>
      <c r="E250" s="13">
        <f t="shared" si="3"/>
        <v>59</v>
      </c>
      <c r="F250">
        <v>21</v>
      </c>
    </row>
    <row r="251" spans="2:6" ht="13.5">
      <c r="B251" t="s">
        <v>445</v>
      </c>
      <c r="C251">
        <v>58</v>
      </c>
      <c r="D251">
        <v>78</v>
      </c>
      <c r="E251" s="13">
        <f t="shared" si="3"/>
        <v>136</v>
      </c>
      <c r="F251">
        <v>49</v>
      </c>
    </row>
    <row r="252" spans="2:6" ht="13.5">
      <c r="B252" t="s">
        <v>446</v>
      </c>
      <c r="C252">
        <v>128</v>
      </c>
      <c r="D252">
        <v>115</v>
      </c>
      <c r="E252" s="13">
        <f t="shared" si="3"/>
        <v>243</v>
      </c>
      <c r="F252">
        <v>131</v>
      </c>
    </row>
    <row r="253" spans="2:6" ht="13.5">
      <c r="B253" t="s">
        <v>447</v>
      </c>
      <c r="C253">
        <v>41</v>
      </c>
      <c r="D253">
        <v>48</v>
      </c>
      <c r="E253" s="13">
        <f t="shared" si="3"/>
        <v>89</v>
      </c>
      <c r="F253">
        <v>23</v>
      </c>
    </row>
    <row r="254" spans="2:6" ht="13.5">
      <c r="B254" t="s">
        <v>448</v>
      </c>
      <c r="C254">
        <v>52</v>
      </c>
      <c r="D254">
        <v>46</v>
      </c>
      <c r="E254" s="13">
        <f t="shared" si="3"/>
        <v>98</v>
      </c>
      <c r="F254">
        <v>33</v>
      </c>
    </row>
    <row r="255" spans="2:6" ht="13.5">
      <c r="B255" t="s">
        <v>449</v>
      </c>
      <c r="C255">
        <v>106</v>
      </c>
      <c r="D255">
        <v>114</v>
      </c>
      <c r="E255" s="13">
        <f t="shared" si="3"/>
        <v>220</v>
      </c>
      <c r="F255">
        <v>69</v>
      </c>
    </row>
    <row r="256" spans="2:6" ht="13.5">
      <c r="B256" t="s">
        <v>262</v>
      </c>
      <c r="C256">
        <v>70</v>
      </c>
      <c r="D256">
        <v>85</v>
      </c>
      <c r="E256" s="13">
        <f t="shared" si="3"/>
        <v>155</v>
      </c>
      <c r="F256">
        <v>47</v>
      </c>
    </row>
    <row r="257" spans="2:6" ht="13.5">
      <c r="B257" t="s">
        <v>450</v>
      </c>
      <c r="C257">
        <v>37</v>
      </c>
      <c r="D257">
        <v>37</v>
      </c>
      <c r="E257" s="13">
        <f t="shared" si="3"/>
        <v>74</v>
      </c>
      <c r="F257">
        <v>28</v>
      </c>
    </row>
    <row r="258" spans="2:6" ht="13.5">
      <c r="B258" t="s">
        <v>199</v>
      </c>
      <c r="C258">
        <v>141</v>
      </c>
      <c r="D258">
        <v>154</v>
      </c>
      <c r="E258" s="13">
        <f t="shared" si="3"/>
        <v>295</v>
      </c>
      <c r="F258">
        <v>105</v>
      </c>
    </row>
    <row r="259" spans="2:6" ht="13.5">
      <c r="B259" t="s">
        <v>200</v>
      </c>
      <c r="C259">
        <v>135</v>
      </c>
      <c r="D259">
        <v>131</v>
      </c>
      <c r="E259" s="13">
        <f t="shared" si="3"/>
        <v>266</v>
      </c>
      <c r="F259">
        <v>93</v>
      </c>
    </row>
    <row r="260" spans="2:6" ht="13.5">
      <c r="B260" t="s">
        <v>212</v>
      </c>
      <c r="C260">
        <v>20</v>
      </c>
      <c r="D260">
        <v>19</v>
      </c>
      <c r="E260" s="13">
        <f t="shared" si="3"/>
        <v>39</v>
      </c>
      <c r="F260">
        <v>16</v>
      </c>
    </row>
    <row r="261" spans="2:6" ht="13.5">
      <c r="B261" t="s">
        <v>451</v>
      </c>
      <c r="C261">
        <v>20</v>
      </c>
      <c r="D261">
        <v>33</v>
      </c>
      <c r="E261" s="13">
        <f t="shared" si="3"/>
        <v>53</v>
      </c>
      <c r="F261">
        <v>23</v>
      </c>
    </row>
    <row r="262" spans="2:6" ht="13.5">
      <c r="B262" t="s">
        <v>194</v>
      </c>
      <c r="C262">
        <v>46</v>
      </c>
      <c r="D262">
        <v>55</v>
      </c>
      <c r="E262" s="13">
        <f t="shared" si="3"/>
        <v>101</v>
      </c>
      <c r="F262">
        <v>31</v>
      </c>
    </row>
    <row r="263" spans="2:6" ht="13.5">
      <c r="B263" t="s">
        <v>452</v>
      </c>
      <c r="C263">
        <v>108</v>
      </c>
      <c r="D263">
        <v>111</v>
      </c>
      <c r="E263" s="13">
        <f t="shared" si="3"/>
        <v>219</v>
      </c>
      <c r="F263">
        <v>64</v>
      </c>
    </row>
    <row r="264" spans="2:6" ht="13.5">
      <c r="B264" t="s">
        <v>213</v>
      </c>
      <c r="C264">
        <v>167</v>
      </c>
      <c r="D264">
        <v>173</v>
      </c>
      <c r="E264" s="13">
        <f t="shared" si="3"/>
        <v>340</v>
      </c>
      <c r="F264">
        <v>85</v>
      </c>
    </row>
    <row r="265" spans="2:6" ht="13.5">
      <c r="B265" t="s">
        <v>453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454</v>
      </c>
      <c r="C266">
        <v>100</v>
      </c>
      <c r="D266">
        <v>118</v>
      </c>
      <c r="E266" s="13">
        <f aca="true" t="shared" si="4" ref="E266:E328">C266+D266</f>
        <v>218</v>
      </c>
      <c r="F266">
        <v>86</v>
      </c>
    </row>
    <row r="267" spans="2:6" ht="13.5">
      <c r="B267" t="s">
        <v>455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456</v>
      </c>
      <c r="C268">
        <v>48</v>
      </c>
      <c r="D268">
        <v>57</v>
      </c>
      <c r="E268" s="13">
        <f t="shared" si="4"/>
        <v>105</v>
      </c>
      <c r="F268">
        <v>34</v>
      </c>
    </row>
    <row r="269" spans="2:6" ht="13.5">
      <c r="B269" t="s">
        <v>457</v>
      </c>
      <c r="C269">
        <v>228</v>
      </c>
      <c r="D269">
        <v>259</v>
      </c>
      <c r="E269" s="13">
        <f t="shared" si="4"/>
        <v>487</v>
      </c>
      <c r="F269">
        <v>169</v>
      </c>
    </row>
    <row r="270" spans="1:6" ht="13.5">
      <c r="A270" s="6"/>
      <c r="B270" s="6" t="s">
        <v>865</v>
      </c>
      <c r="C270" s="36">
        <f>SUM(C235:C269)</f>
        <v>3855</v>
      </c>
      <c r="D270" s="36">
        <f>SUM(D235:D269)</f>
        <v>4015</v>
      </c>
      <c r="E270" s="36">
        <f>SUM(E235:E269)</f>
        <v>7870</v>
      </c>
      <c r="F270" s="36">
        <f>SUM(F235:F269)</f>
        <v>2752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37</v>
      </c>
      <c r="E272" s="13">
        <f t="shared" si="4"/>
        <v>73</v>
      </c>
      <c r="F272">
        <v>18</v>
      </c>
    </row>
    <row r="273" spans="2:6" ht="13.5">
      <c r="B273" t="s">
        <v>459</v>
      </c>
      <c r="C273">
        <v>42</v>
      </c>
      <c r="D273">
        <v>49</v>
      </c>
      <c r="E273" s="13">
        <f t="shared" si="4"/>
        <v>91</v>
      </c>
      <c r="F273">
        <v>21</v>
      </c>
    </row>
    <row r="274" spans="2:6" ht="13.5">
      <c r="B274" t="s">
        <v>460</v>
      </c>
      <c r="C274">
        <v>59</v>
      </c>
      <c r="D274">
        <v>61</v>
      </c>
      <c r="E274" s="13">
        <f t="shared" si="4"/>
        <v>120</v>
      </c>
      <c r="F274">
        <v>37</v>
      </c>
    </row>
    <row r="275" spans="2:6" ht="13.5">
      <c r="B275" t="s">
        <v>461</v>
      </c>
      <c r="C275">
        <v>90</v>
      </c>
      <c r="D275">
        <v>80</v>
      </c>
      <c r="E275" s="13">
        <f t="shared" si="4"/>
        <v>170</v>
      </c>
      <c r="F275">
        <v>57</v>
      </c>
    </row>
    <row r="276" spans="2:6" ht="13.5">
      <c r="B276" t="s">
        <v>462</v>
      </c>
      <c r="C276">
        <v>38</v>
      </c>
      <c r="D276">
        <v>37</v>
      </c>
      <c r="E276" s="13">
        <f t="shared" si="4"/>
        <v>75</v>
      </c>
      <c r="F276">
        <v>27</v>
      </c>
    </row>
    <row r="277" spans="2:6" ht="13.5">
      <c r="B277" t="s">
        <v>463</v>
      </c>
      <c r="C277">
        <v>57</v>
      </c>
      <c r="D277">
        <v>70</v>
      </c>
      <c r="E277" s="13">
        <f t="shared" si="4"/>
        <v>127</v>
      </c>
      <c r="F277">
        <v>45</v>
      </c>
    </row>
    <row r="278" spans="2:6" ht="13.5">
      <c r="B278" t="s">
        <v>464</v>
      </c>
      <c r="C278">
        <v>53</v>
      </c>
      <c r="D278">
        <v>65</v>
      </c>
      <c r="E278" s="13">
        <f t="shared" si="4"/>
        <v>118</v>
      </c>
      <c r="F278">
        <v>46</v>
      </c>
    </row>
    <row r="279" spans="2:6" ht="13.5">
      <c r="B279" t="s">
        <v>465</v>
      </c>
      <c r="C279">
        <v>67</v>
      </c>
      <c r="D279">
        <v>95</v>
      </c>
      <c r="E279" s="13">
        <f t="shared" si="4"/>
        <v>162</v>
      </c>
      <c r="F279">
        <v>72</v>
      </c>
    </row>
    <row r="280" spans="2:6" ht="13.5">
      <c r="B280" t="s">
        <v>466</v>
      </c>
      <c r="C280">
        <v>59</v>
      </c>
      <c r="D280">
        <v>64</v>
      </c>
      <c r="E280" s="13">
        <f t="shared" si="4"/>
        <v>123</v>
      </c>
      <c r="F280">
        <v>34</v>
      </c>
    </row>
    <row r="281" spans="2:6" ht="13.5">
      <c r="B281" t="s">
        <v>282</v>
      </c>
      <c r="C281">
        <v>233</v>
      </c>
      <c r="D281">
        <v>256</v>
      </c>
      <c r="E281" s="13">
        <f t="shared" si="4"/>
        <v>489</v>
      </c>
      <c r="F281">
        <v>168</v>
      </c>
    </row>
    <row r="282" spans="2:6" ht="13.5">
      <c r="B282" t="s">
        <v>283</v>
      </c>
      <c r="C282">
        <v>148</v>
      </c>
      <c r="D282">
        <v>140</v>
      </c>
      <c r="E282" s="13">
        <f t="shared" si="4"/>
        <v>288</v>
      </c>
      <c r="F282">
        <v>93</v>
      </c>
    </row>
    <row r="283" spans="2:6" ht="13.5">
      <c r="B283" t="s">
        <v>467</v>
      </c>
      <c r="C283">
        <v>254</v>
      </c>
      <c r="D283">
        <v>277</v>
      </c>
      <c r="E283" s="13">
        <f t="shared" si="4"/>
        <v>531</v>
      </c>
      <c r="F283">
        <v>178</v>
      </c>
    </row>
    <row r="284" spans="2:6" ht="13.5">
      <c r="B284" t="s">
        <v>468</v>
      </c>
      <c r="C284">
        <v>30</v>
      </c>
      <c r="D284">
        <v>33</v>
      </c>
      <c r="E284" s="13">
        <f t="shared" si="4"/>
        <v>63</v>
      </c>
      <c r="F284">
        <v>21</v>
      </c>
    </row>
    <row r="285" spans="2:6" ht="13.5">
      <c r="B285" t="s">
        <v>469</v>
      </c>
      <c r="C285">
        <v>115</v>
      </c>
      <c r="D285">
        <v>119</v>
      </c>
      <c r="E285" s="13">
        <f t="shared" si="4"/>
        <v>234</v>
      </c>
      <c r="F285">
        <v>73</v>
      </c>
    </row>
    <row r="286" spans="2:6" ht="13.5">
      <c r="B286" t="s">
        <v>470</v>
      </c>
      <c r="C286">
        <v>48</v>
      </c>
      <c r="D286">
        <v>53</v>
      </c>
      <c r="E286" s="13">
        <f t="shared" si="4"/>
        <v>101</v>
      </c>
      <c r="F286">
        <v>28</v>
      </c>
    </row>
    <row r="287" spans="2:6" ht="13.5">
      <c r="B287" t="s">
        <v>471</v>
      </c>
      <c r="C287">
        <v>75</v>
      </c>
      <c r="D287">
        <v>80</v>
      </c>
      <c r="E287" s="13">
        <f t="shared" si="4"/>
        <v>155</v>
      </c>
      <c r="F287">
        <v>45</v>
      </c>
    </row>
    <row r="288" spans="2:6" ht="13.5">
      <c r="B288" t="s">
        <v>472</v>
      </c>
      <c r="C288">
        <v>70</v>
      </c>
      <c r="D288">
        <v>67</v>
      </c>
      <c r="E288" s="13">
        <f t="shared" si="4"/>
        <v>137</v>
      </c>
      <c r="F288">
        <v>43</v>
      </c>
    </row>
    <row r="289" spans="2:6" ht="13.5">
      <c r="B289" t="s">
        <v>473</v>
      </c>
      <c r="C289">
        <v>45</v>
      </c>
      <c r="D289">
        <v>36</v>
      </c>
      <c r="E289" s="13">
        <f t="shared" si="4"/>
        <v>81</v>
      </c>
      <c r="F289">
        <v>24</v>
      </c>
    </row>
    <row r="290" spans="2:6" ht="13.5">
      <c r="B290" t="s">
        <v>474</v>
      </c>
      <c r="C290">
        <v>75</v>
      </c>
      <c r="D290">
        <v>73</v>
      </c>
      <c r="E290" s="13">
        <f t="shared" si="4"/>
        <v>148</v>
      </c>
      <c r="F290">
        <v>42</v>
      </c>
    </row>
    <row r="291" spans="2:6" ht="13.5">
      <c r="B291" t="s">
        <v>475</v>
      </c>
      <c r="C291">
        <v>112</v>
      </c>
      <c r="D291">
        <v>109</v>
      </c>
      <c r="E291" s="13">
        <f t="shared" si="4"/>
        <v>221</v>
      </c>
      <c r="F291">
        <v>64</v>
      </c>
    </row>
    <row r="292" spans="2:6" ht="13.5">
      <c r="B292" t="s">
        <v>476</v>
      </c>
      <c r="C292">
        <v>82</v>
      </c>
      <c r="D292">
        <v>103</v>
      </c>
      <c r="E292" s="13">
        <f t="shared" si="4"/>
        <v>185</v>
      </c>
      <c r="F292">
        <v>55</v>
      </c>
    </row>
    <row r="293" spans="2:6" ht="13.5">
      <c r="B293" t="s">
        <v>477</v>
      </c>
      <c r="C293">
        <v>96</v>
      </c>
      <c r="D293">
        <v>93</v>
      </c>
      <c r="E293" s="13">
        <f t="shared" si="4"/>
        <v>189</v>
      </c>
      <c r="F293">
        <v>67</v>
      </c>
    </row>
    <row r="294" spans="2:6" ht="13.5">
      <c r="B294" t="s">
        <v>478</v>
      </c>
      <c r="C294">
        <v>153</v>
      </c>
      <c r="D294">
        <v>151</v>
      </c>
      <c r="E294" s="13">
        <f t="shared" si="4"/>
        <v>304</v>
      </c>
      <c r="F294">
        <v>117</v>
      </c>
    </row>
    <row r="295" spans="2:6" ht="13.5">
      <c r="B295" t="s">
        <v>479</v>
      </c>
      <c r="C295">
        <v>47</v>
      </c>
      <c r="D295">
        <v>54</v>
      </c>
      <c r="E295" s="13">
        <f t="shared" si="4"/>
        <v>101</v>
      </c>
      <c r="F295">
        <v>30</v>
      </c>
    </row>
    <row r="296" spans="2:6" ht="13.5">
      <c r="B296" t="s">
        <v>480</v>
      </c>
      <c r="C296">
        <v>76</v>
      </c>
      <c r="D296">
        <v>74</v>
      </c>
      <c r="E296" s="13">
        <f t="shared" si="4"/>
        <v>150</v>
      </c>
      <c r="F296">
        <v>49</v>
      </c>
    </row>
    <row r="297" spans="2:6" ht="13.5">
      <c r="B297" t="s">
        <v>481</v>
      </c>
      <c r="C297">
        <v>133</v>
      </c>
      <c r="D297">
        <v>154</v>
      </c>
      <c r="E297" s="13">
        <f t="shared" si="4"/>
        <v>287</v>
      </c>
      <c r="F297">
        <v>88</v>
      </c>
    </row>
    <row r="298" spans="2:6" ht="13.5">
      <c r="B298" t="s">
        <v>482</v>
      </c>
      <c r="C298">
        <v>38</v>
      </c>
      <c r="D298">
        <v>50</v>
      </c>
      <c r="E298" s="13">
        <f t="shared" si="4"/>
        <v>88</v>
      </c>
      <c r="F298">
        <v>22</v>
      </c>
    </row>
    <row r="299" spans="2:6" ht="13.5">
      <c r="B299" t="s">
        <v>483</v>
      </c>
      <c r="C299">
        <v>36</v>
      </c>
      <c r="D299">
        <v>45</v>
      </c>
      <c r="E299" s="13">
        <f t="shared" si="4"/>
        <v>81</v>
      </c>
      <c r="F299">
        <v>29</v>
      </c>
    </row>
    <row r="300" spans="2:6" ht="13.5">
      <c r="B300" t="s">
        <v>484</v>
      </c>
      <c r="C300">
        <v>60</v>
      </c>
      <c r="D300">
        <v>72</v>
      </c>
      <c r="E300" s="13">
        <f t="shared" si="4"/>
        <v>132</v>
      </c>
      <c r="F300">
        <v>52</v>
      </c>
    </row>
    <row r="301" spans="2:6" ht="13.5">
      <c r="B301" t="s">
        <v>485</v>
      </c>
      <c r="C301">
        <v>50</v>
      </c>
      <c r="D301">
        <v>93</v>
      </c>
      <c r="E301" s="13">
        <f t="shared" si="4"/>
        <v>143</v>
      </c>
      <c r="F301">
        <v>93</v>
      </c>
    </row>
    <row r="302" spans="2:6" ht="13.5">
      <c r="B302" t="s">
        <v>486</v>
      </c>
      <c r="C302">
        <v>58</v>
      </c>
      <c r="D302">
        <v>66</v>
      </c>
      <c r="E302" s="13">
        <f t="shared" si="4"/>
        <v>124</v>
      </c>
      <c r="F302">
        <v>41</v>
      </c>
    </row>
    <row r="303" spans="2:6" ht="13.5">
      <c r="B303" t="s">
        <v>487</v>
      </c>
      <c r="C303">
        <v>41</v>
      </c>
      <c r="D303">
        <v>48</v>
      </c>
      <c r="E303" s="13">
        <f t="shared" si="4"/>
        <v>89</v>
      </c>
      <c r="F303">
        <v>26</v>
      </c>
    </row>
    <row r="304" spans="2:6" ht="13.5">
      <c r="B304" t="s">
        <v>488</v>
      </c>
      <c r="C304">
        <v>68</v>
      </c>
      <c r="D304">
        <v>58</v>
      </c>
      <c r="E304" s="13">
        <f t="shared" si="4"/>
        <v>126</v>
      </c>
      <c r="F304">
        <v>47</v>
      </c>
    </row>
    <row r="305" spans="2:6" ht="13.5">
      <c r="B305" t="s">
        <v>489</v>
      </c>
      <c r="C305">
        <v>68</v>
      </c>
      <c r="D305">
        <v>54</v>
      </c>
      <c r="E305" s="13">
        <f t="shared" si="4"/>
        <v>122</v>
      </c>
      <c r="F305">
        <v>43</v>
      </c>
    </row>
    <row r="306" spans="2:6" ht="13.5">
      <c r="B306" t="s">
        <v>490</v>
      </c>
      <c r="C306">
        <v>31</v>
      </c>
      <c r="D306">
        <v>35</v>
      </c>
      <c r="E306" s="13">
        <f t="shared" si="4"/>
        <v>66</v>
      </c>
      <c r="F306">
        <v>13</v>
      </c>
    </row>
    <row r="307" spans="2:6" ht="13.5">
      <c r="B307" t="s">
        <v>491</v>
      </c>
      <c r="C307">
        <v>51</v>
      </c>
      <c r="D307">
        <v>52</v>
      </c>
      <c r="E307" s="13">
        <f t="shared" si="4"/>
        <v>103</v>
      </c>
      <c r="F307">
        <v>23</v>
      </c>
    </row>
    <row r="308" spans="2:6" ht="13.5">
      <c r="B308" t="s">
        <v>492</v>
      </c>
      <c r="C308">
        <v>47</v>
      </c>
      <c r="D308">
        <v>51</v>
      </c>
      <c r="E308" s="13">
        <f t="shared" si="4"/>
        <v>98</v>
      </c>
      <c r="F308">
        <v>33</v>
      </c>
    </row>
    <row r="309" spans="2:6" ht="13.5">
      <c r="B309" t="s">
        <v>493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494</v>
      </c>
      <c r="C310">
        <v>38</v>
      </c>
      <c r="D310">
        <v>36</v>
      </c>
      <c r="E310" s="13">
        <f t="shared" si="4"/>
        <v>74</v>
      </c>
      <c r="F310">
        <v>20</v>
      </c>
    </row>
    <row r="311" spans="2:6" ht="13.5">
      <c r="B311" t="s">
        <v>495</v>
      </c>
      <c r="C311">
        <v>80</v>
      </c>
      <c r="D311">
        <v>82</v>
      </c>
      <c r="E311" s="13">
        <f t="shared" si="4"/>
        <v>162</v>
      </c>
      <c r="F311">
        <v>44</v>
      </c>
    </row>
    <row r="312" spans="2:6" ht="13.5">
      <c r="B312" t="s">
        <v>496</v>
      </c>
      <c r="C312">
        <v>75</v>
      </c>
      <c r="D312">
        <v>82</v>
      </c>
      <c r="E312" s="13">
        <f t="shared" si="4"/>
        <v>157</v>
      </c>
      <c r="F312">
        <v>70</v>
      </c>
    </row>
    <row r="313" spans="2:6" ht="13.5">
      <c r="B313" t="s">
        <v>497</v>
      </c>
      <c r="C313">
        <v>117</v>
      </c>
      <c r="D313">
        <v>134</v>
      </c>
      <c r="E313" s="13">
        <f t="shared" si="4"/>
        <v>251</v>
      </c>
      <c r="F313">
        <v>92</v>
      </c>
    </row>
    <row r="314" spans="2:6" ht="13.5">
      <c r="B314" t="s">
        <v>498</v>
      </c>
      <c r="C314">
        <v>73</v>
      </c>
      <c r="D314">
        <v>78</v>
      </c>
      <c r="E314" s="13">
        <f t="shared" si="4"/>
        <v>151</v>
      </c>
      <c r="F314">
        <v>52</v>
      </c>
    </row>
    <row r="315" spans="2:6" ht="13.5">
      <c r="B315" t="s">
        <v>499</v>
      </c>
      <c r="C315">
        <v>27</v>
      </c>
      <c r="D315">
        <v>10</v>
      </c>
      <c r="E315" s="13">
        <f t="shared" si="4"/>
        <v>37</v>
      </c>
      <c r="F315">
        <v>28</v>
      </c>
    </row>
    <row r="316" spans="2:6" ht="13.5">
      <c r="B316" t="s">
        <v>500</v>
      </c>
      <c r="C316">
        <v>131</v>
      </c>
      <c r="D316">
        <v>139</v>
      </c>
      <c r="E316" s="13">
        <f t="shared" si="4"/>
        <v>270</v>
      </c>
      <c r="F316">
        <v>92</v>
      </c>
    </row>
    <row r="317" spans="2:6" ht="13.5">
      <c r="B317" t="s">
        <v>501</v>
      </c>
      <c r="C317">
        <v>97</v>
      </c>
      <c r="D317">
        <v>92</v>
      </c>
      <c r="E317" s="13">
        <f t="shared" si="4"/>
        <v>189</v>
      </c>
      <c r="F317">
        <v>64</v>
      </c>
    </row>
    <row r="318" spans="2:6" ht="13.5">
      <c r="B318" t="s">
        <v>502</v>
      </c>
      <c r="C318">
        <v>133</v>
      </c>
      <c r="D318">
        <v>165</v>
      </c>
      <c r="E318" s="13">
        <f t="shared" si="4"/>
        <v>298</v>
      </c>
      <c r="F318">
        <v>104</v>
      </c>
    </row>
    <row r="319" spans="2:6" ht="13.5">
      <c r="B319" t="s">
        <v>503</v>
      </c>
      <c r="C319">
        <v>140</v>
      </c>
      <c r="D319">
        <v>141</v>
      </c>
      <c r="E319" s="13">
        <f t="shared" si="4"/>
        <v>281</v>
      </c>
      <c r="F319">
        <v>92</v>
      </c>
    </row>
    <row r="320" spans="2:6" ht="13.5">
      <c r="B320" t="s">
        <v>504</v>
      </c>
      <c r="C320">
        <v>167</v>
      </c>
      <c r="D320">
        <v>192</v>
      </c>
      <c r="E320" s="13">
        <f t="shared" si="4"/>
        <v>359</v>
      </c>
      <c r="F320">
        <v>123</v>
      </c>
    </row>
    <row r="321" spans="2:6" ht="13.5">
      <c r="B321" t="s">
        <v>505</v>
      </c>
      <c r="C321">
        <v>51</v>
      </c>
      <c r="D321">
        <v>79</v>
      </c>
      <c r="E321" s="13">
        <f t="shared" si="4"/>
        <v>130</v>
      </c>
      <c r="F321">
        <v>63</v>
      </c>
    </row>
    <row r="322" spans="2:6" ht="13.5">
      <c r="B322" t="s">
        <v>506</v>
      </c>
      <c r="C322">
        <v>61</v>
      </c>
      <c r="D322">
        <v>72</v>
      </c>
      <c r="E322" s="13">
        <f t="shared" si="4"/>
        <v>133</v>
      </c>
      <c r="F322">
        <v>39</v>
      </c>
    </row>
    <row r="323" spans="2:6" ht="13.5">
      <c r="B323" t="s">
        <v>507</v>
      </c>
      <c r="C323">
        <v>46</v>
      </c>
      <c r="D323">
        <v>48</v>
      </c>
      <c r="E323" s="13">
        <f t="shared" si="4"/>
        <v>94</v>
      </c>
      <c r="F323">
        <v>35</v>
      </c>
    </row>
    <row r="324" spans="2:6" ht="13.5">
      <c r="B324" t="s">
        <v>508</v>
      </c>
      <c r="C324">
        <v>33</v>
      </c>
      <c r="D324">
        <v>38</v>
      </c>
      <c r="E324" s="13">
        <f t="shared" si="4"/>
        <v>71</v>
      </c>
      <c r="F324">
        <v>19</v>
      </c>
    </row>
    <row r="325" spans="2:6" ht="13.5">
      <c r="B325" t="s">
        <v>509</v>
      </c>
      <c r="C325">
        <v>40</v>
      </c>
      <c r="D325">
        <v>45</v>
      </c>
      <c r="E325" s="13">
        <f t="shared" si="4"/>
        <v>85</v>
      </c>
      <c r="F325">
        <v>23</v>
      </c>
    </row>
    <row r="326" spans="2:6" ht="13.5">
      <c r="B326" t="s">
        <v>510</v>
      </c>
      <c r="C326">
        <v>74</v>
      </c>
      <c r="D326">
        <v>68</v>
      </c>
      <c r="E326" s="13">
        <f t="shared" si="4"/>
        <v>142</v>
      </c>
      <c r="F326">
        <v>44</v>
      </c>
    </row>
    <row r="327" spans="2:6" ht="13.5">
      <c r="B327" t="s">
        <v>511</v>
      </c>
      <c r="C327">
        <v>112</v>
      </c>
      <c r="D327">
        <v>119</v>
      </c>
      <c r="E327" s="13">
        <f t="shared" si="4"/>
        <v>231</v>
      </c>
      <c r="F327">
        <v>71</v>
      </c>
    </row>
    <row r="328" spans="2:6" ht="13.5">
      <c r="B328" t="s">
        <v>512</v>
      </c>
      <c r="C328">
        <v>135</v>
      </c>
      <c r="D328">
        <v>137</v>
      </c>
      <c r="E328" s="13">
        <f t="shared" si="4"/>
        <v>272</v>
      </c>
      <c r="F328">
        <v>104</v>
      </c>
    </row>
    <row r="329" spans="2:6" ht="13.5">
      <c r="B329" t="s">
        <v>513</v>
      </c>
      <c r="C329">
        <v>109</v>
      </c>
      <c r="D329">
        <v>104</v>
      </c>
      <c r="E329" s="13">
        <f aca="true" t="shared" si="5" ref="E329:E392">C329+D329</f>
        <v>213</v>
      </c>
      <c r="F329">
        <v>78</v>
      </c>
    </row>
    <row r="330" spans="2:6" ht="13.5">
      <c r="B330" t="s">
        <v>514</v>
      </c>
      <c r="C330">
        <v>130</v>
      </c>
      <c r="D330">
        <v>128</v>
      </c>
      <c r="E330" s="13">
        <f t="shared" si="5"/>
        <v>258</v>
      </c>
      <c r="F330">
        <v>91</v>
      </c>
    </row>
    <row r="331" spans="2:6" ht="13.5">
      <c r="B331" t="s">
        <v>515</v>
      </c>
      <c r="C331">
        <v>74</v>
      </c>
      <c r="D331">
        <v>72</v>
      </c>
      <c r="E331" s="13">
        <f t="shared" si="5"/>
        <v>146</v>
      </c>
      <c r="F331">
        <v>51</v>
      </c>
    </row>
    <row r="332" spans="2:6" ht="13.5">
      <c r="B332" t="s">
        <v>516</v>
      </c>
      <c r="C332">
        <v>104</v>
      </c>
      <c r="D332">
        <v>111</v>
      </c>
      <c r="E332" s="13">
        <f t="shared" si="5"/>
        <v>215</v>
      </c>
      <c r="F332">
        <v>65</v>
      </c>
    </row>
    <row r="333" spans="2:6" ht="13.5">
      <c r="B333" t="s">
        <v>517</v>
      </c>
      <c r="C333">
        <v>77</v>
      </c>
      <c r="D333">
        <v>95</v>
      </c>
      <c r="E333" s="13">
        <f t="shared" si="5"/>
        <v>172</v>
      </c>
      <c r="F333">
        <v>56</v>
      </c>
    </row>
    <row r="334" spans="2:6" ht="13.5">
      <c r="B334" t="s">
        <v>911</v>
      </c>
      <c r="C334">
        <v>93</v>
      </c>
      <c r="D334">
        <v>111</v>
      </c>
      <c r="E334" s="13">
        <f t="shared" si="5"/>
        <v>204</v>
      </c>
      <c r="F334">
        <v>75</v>
      </c>
    </row>
    <row r="335" spans="2:6" ht="13.5">
      <c r="B335" t="s">
        <v>912</v>
      </c>
      <c r="C335">
        <v>113</v>
      </c>
      <c r="D335">
        <v>120</v>
      </c>
      <c r="E335" s="13">
        <f t="shared" si="5"/>
        <v>233</v>
      </c>
      <c r="F335">
        <v>72</v>
      </c>
    </row>
    <row r="336" spans="2:6" ht="13.5">
      <c r="B336" t="s">
        <v>913</v>
      </c>
      <c r="C336">
        <v>108</v>
      </c>
      <c r="D336">
        <v>117</v>
      </c>
      <c r="E336" s="13">
        <f t="shared" si="5"/>
        <v>225</v>
      </c>
      <c r="F336">
        <v>71</v>
      </c>
    </row>
    <row r="337" spans="2:6" ht="13.5">
      <c r="B337" t="s">
        <v>914</v>
      </c>
      <c r="C337">
        <v>130</v>
      </c>
      <c r="D337">
        <v>138</v>
      </c>
      <c r="E337" s="13">
        <f t="shared" si="5"/>
        <v>268</v>
      </c>
      <c r="F337">
        <v>87</v>
      </c>
    </row>
    <row r="338" spans="2:6" ht="13.5">
      <c r="B338" t="s">
        <v>915</v>
      </c>
      <c r="C338">
        <v>59</v>
      </c>
      <c r="D338">
        <v>60</v>
      </c>
      <c r="E338" s="13">
        <f t="shared" si="5"/>
        <v>119</v>
      </c>
      <c r="F338">
        <v>46</v>
      </c>
    </row>
    <row r="339" spans="2:6" ht="13.5">
      <c r="B339" t="s">
        <v>916</v>
      </c>
      <c r="C339">
        <v>182</v>
      </c>
      <c r="D339">
        <v>184</v>
      </c>
      <c r="E339" s="13">
        <f t="shared" si="5"/>
        <v>366</v>
      </c>
      <c r="F339">
        <v>123</v>
      </c>
    </row>
    <row r="340" spans="2:6" ht="13.5">
      <c r="B340" t="s">
        <v>518</v>
      </c>
      <c r="C340">
        <v>70</v>
      </c>
      <c r="D340">
        <v>76</v>
      </c>
      <c r="E340" s="13">
        <f t="shared" si="5"/>
        <v>146</v>
      </c>
      <c r="F340">
        <v>45</v>
      </c>
    </row>
    <row r="341" spans="2:6" ht="13.5">
      <c r="B341" t="s">
        <v>917</v>
      </c>
      <c r="C341">
        <v>2</v>
      </c>
      <c r="D341">
        <v>0</v>
      </c>
      <c r="E341" s="13">
        <f t="shared" si="5"/>
        <v>2</v>
      </c>
      <c r="F341">
        <v>2</v>
      </c>
    </row>
    <row r="342" spans="2:6" ht="13.5">
      <c r="B342" t="s">
        <v>278</v>
      </c>
      <c r="C342">
        <v>92</v>
      </c>
      <c r="D342">
        <v>78</v>
      </c>
      <c r="E342" s="13">
        <f t="shared" si="5"/>
        <v>170</v>
      </c>
      <c r="F342">
        <v>73</v>
      </c>
    </row>
    <row r="343" spans="1:6" ht="13.5">
      <c r="A343" s="6"/>
      <c r="B343" s="6" t="s">
        <v>865</v>
      </c>
      <c r="C343" s="36">
        <f>SUM(C272:C342)</f>
        <v>5857</v>
      </c>
      <c r="D343" s="36">
        <f>SUM(D272:D342)</f>
        <v>6256</v>
      </c>
      <c r="E343" s="36">
        <f>SUM(E272:E342)</f>
        <v>12113</v>
      </c>
      <c r="F343" s="36">
        <f>SUM(F272:F342)</f>
        <v>4102</v>
      </c>
    </row>
    <row r="344" ht="14.25">
      <c r="A344" s="4" t="s">
        <v>288</v>
      </c>
    </row>
    <row r="345" spans="2:6" ht="13.5">
      <c r="B345" t="s">
        <v>519</v>
      </c>
      <c r="C345">
        <v>361</v>
      </c>
      <c r="D345">
        <v>295</v>
      </c>
      <c r="E345" s="13">
        <f t="shared" si="5"/>
        <v>656</v>
      </c>
      <c r="F345">
        <v>355</v>
      </c>
    </row>
    <row r="346" spans="2:6" ht="13.5">
      <c r="B346" t="s">
        <v>520</v>
      </c>
      <c r="C346">
        <v>157</v>
      </c>
      <c r="D346">
        <v>156</v>
      </c>
      <c r="E346" s="13">
        <f t="shared" si="5"/>
        <v>313</v>
      </c>
      <c r="F346">
        <v>88</v>
      </c>
    </row>
    <row r="347" spans="2:6" ht="13.5">
      <c r="B347" t="s">
        <v>521</v>
      </c>
      <c r="C347">
        <v>142</v>
      </c>
      <c r="D347">
        <v>153</v>
      </c>
      <c r="E347" s="13">
        <f t="shared" si="5"/>
        <v>295</v>
      </c>
      <c r="F347">
        <v>134</v>
      </c>
    </row>
    <row r="348" spans="2:6" ht="13.5">
      <c r="B348" t="s">
        <v>290</v>
      </c>
      <c r="C348">
        <v>120</v>
      </c>
      <c r="D348">
        <v>96</v>
      </c>
      <c r="E348" s="13">
        <f t="shared" si="5"/>
        <v>216</v>
      </c>
      <c r="F348">
        <v>77</v>
      </c>
    </row>
    <row r="349" spans="2:6" ht="13.5">
      <c r="B349" t="s">
        <v>522</v>
      </c>
      <c r="C349">
        <v>145</v>
      </c>
      <c r="D349">
        <v>143</v>
      </c>
      <c r="E349" s="13">
        <f t="shared" si="5"/>
        <v>288</v>
      </c>
      <c r="F349">
        <v>95</v>
      </c>
    </row>
    <row r="350" spans="2:6" ht="13.5">
      <c r="B350" t="s">
        <v>523</v>
      </c>
      <c r="C350">
        <v>177</v>
      </c>
      <c r="D350">
        <v>174</v>
      </c>
      <c r="E350" s="13">
        <f t="shared" si="5"/>
        <v>351</v>
      </c>
      <c r="F350">
        <v>98</v>
      </c>
    </row>
    <row r="351" spans="2:6" ht="13.5">
      <c r="B351" t="s">
        <v>292</v>
      </c>
      <c r="C351">
        <v>604</v>
      </c>
      <c r="D351">
        <v>540</v>
      </c>
      <c r="E351" s="13">
        <f t="shared" si="5"/>
        <v>1144</v>
      </c>
      <c r="F351">
        <v>432</v>
      </c>
    </row>
    <row r="352" spans="2:6" ht="13.5">
      <c r="B352" t="s">
        <v>293</v>
      </c>
      <c r="C352">
        <v>242</v>
      </c>
      <c r="D352">
        <v>237</v>
      </c>
      <c r="E352" s="13">
        <f t="shared" si="5"/>
        <v>479</v>
      </c>
      <c r="F352">
        <v>120</v>
      </c>
    </row>
    <row r="353" spans="2:6" ht="13.5">
      <c r="B353" t="s">
        <v>524</v>
      </c>
      <c r="C353">
        <v>543</v>
      </c>
      <c r="D353">
        <v>514</v>
      </c>
      <c r="E353" s="13">
        <f t="shared" si="5"/>
        <v>1057</v>
      </c>
      <c r="F353">
        <v>346</v>
      </c>
    </row>
    <row r="354" spans="2:6" ht="13.5">
      <c r="B354" t="s">
        <v>525</v>
      </c>
      <c r="C354">
        <v>127</v>
      </c>
      <c r="D354">
        <v>121</v>
      </c>
      <c r="E354" s="13">
        <f t="shared" si="5"/>
        <v>248</v>
      </c>
      <c r="F354">
        <v>78</v>
      </c>
    </row>
    <row r="355" spans="2:6" ht="13.5">
      <c r="B355" t="s">
        <v>526</v>
      </c>
      <c r="C355">
        <v>135</v>
      </c>
      <c r="D355">
        <v>142</v>
      </c>
      <c r="E355" s="13">
        <f t="shared" si="5"/>
        <v>277</v>
      </c>
      <c r="F355">
        <v>89</v>
      </c>
    </row>
    <row r="356" spans="2:6" ht="13.5">
      <c r="B356" t="s">
        <v>527</v>
      </c>
      <c r="C356">
        <v>225</v>
      </c>
      <c r="D356">
        <v>243</v>
      </c>
      <c r="E356" s="13">
        <f t="shared" si="5"/>
        <v>468</v>
      </c>
      <c r="F356">
        <v>144</v>
      </c>
    </row>
    <row r="357" spans="2:6" ht="13.5">
      <c r="B357" t="s">
        <v>528</v>
      </c>
      <c r="C357">
        <v>254</v>
      </c>
      <c r="D357">
        <v>254</v>
      </c>
      <c r="E357" s="13">
        <f t="shared" si="5"/>
        <v>508</v>
      </c>
      <c r="F357">
        <v>164</v>
      </c>
    </row>
    <row r="358" spans="2:6" ht="13.5">
      <c r="B358" t="s">
        <v>529</v>
      </c>
      <c r="C358">
        <v>242</v>
      </c>
      <c r="D358">
        <v>243</v>
      </c>
      <c r="E358" s="13">
        <f t="shared" si="5"/>
        <v>485</v>
      </c>
      <c r="F358">
        <v>145</v>
      </c>
    </row>
    <row r="359" spans="2:6" ht="13.5">
      <c r="B359" t="s">
        <v>300</v>
      </c>
      <c r="C359">
        <v>135</v>
      </c>
      <c r="D359">
        <v>144</v>
      </c>
      <c r="E359" s="13">
        <f t="shared" si="5"/>
        <v>279</v>
      </c>
      <c r="F359">
        <v>78</v>
      </c>
    </row>
    <row r="360" spans="2:6" ht="13.5">
      <c r="B360" t="s">
        <v>530</v>
      </c>
      <c r="C360">
        <v>49</v>
      </c>
      <c r="D360">
        <v>44</v>
      </c>
      <c r="E360" s="13">
        <f t="shared" si="5"/>
        <v>93</v>
      </c>
      <c r="F360">
        <v>27</v>
      </c>
    </row>
    <row r="361" spans="1:6" s="8" customFormat="1" ht="13.5">
      <c r="A361" s="6"/>
      <c r="B361" s="6" t="s">
        <v>865</v>
      </c>
      <c r="C361" s="36">
        <f>SUM(C345:C360)</f>
        <v>3658</v>
      </c>
      <c r="D361" s="36">
        <f>SUM(D345:D360)</f>
        <v>3499</v>
      </c>
      <c r="E361" s="36">
        <f>SUM(E345:E360)</f>
        <v>7157</v>
      </c>
      <c r="F361" s="36">
        <f>SUM(F345:F360)</f>
        <v>2470</v>
      </c>
    </row>
    <row r="362" ht="14.25">
      <c r="A362" s="4" t="s">
        <v>301</v>
      </c>
    </row>
    <row r="363" spans="2:6" ht="13.5">
      <c r="B363" t="s">
        <v>531</v>
      </c>
      <c r="C363">
        <v>119</v>
      </c>
      <c r="D363">
        <v>132</v>
      </c>
      <c r="E363" s="13">
        <f t="shared" si="5"/>
        <v>251</v>
      </c>
      <c r="F363">
        <v>72</v>
      </c>
    </row>
    <row r="364" spans="2:6" ht="13.5">
      <c r="B364" t="s">
        <v>532</v>
      </c>
      <c r="C364">
        <v>51</v>
      </c>
      <c r="D364">
        <v>62</v>
      </c>
      <c r="E364" s="13">
        <f t="shared" si="5"/>
        <v>113</v>
      </c>
      <c r="F364">
        <v>31</v>
      </c>
    </row>
    <row r="365" spans="2:6" ht="13.5">
      <c r="B365" t="s">
        <v>533</v>
      </c>
      <c r="C365">
        <v>75</v>
      </c>
      <c r="D365">
        <v>76</v>
      </c>
      <c r="E365" s="13">
        <f t="shared" si="5"/>
        <v>151</v>
      </c>
      <c r="F365">
        <v>47</v>
      </c>
    </row>
    <row r="366" spans="2:6" ht="13.5">
      <c r="B366" t="s">
        <v>534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535</v>
      </c>
      <c r="C367">
        <v>48</v>
      </c>
      <c r="D367">
        <v>54</v>
      </c>
      <c r="E367" s="13">
        <f t="shared" si="5"/>
        <v>102</v>
      </c>
      <c r="F367">
        <v>33</v>
      </c>
    </row>
    <row r="368" spans="2:6" ht="13.5">
      <c r="B368" t="s">
        <v>536</v>
      </c>
      <c r="C368">
        <v>93</v>
      </c>
      <c r="D368">
        <v>91</v>
      </c>
      <c r="E368" s="13">
        <f t="shared" si="5"/>
        <v>184</v>
      </c>
      <c r="F368">
        <v>65</v>
      </c>
    </row>
    <row r="369" spans="2:6" ht="13.5">
      <c r="B369" t="s">
        <v>537</v>
      </c>
      <c r="C369">
        <v>52</v>
      </c>
      <c r="D369">
        <v>47</v>
      </c>
      <c r="E369" s="13">
        <f t="shared" si="5"/>
        <v>99</v>
      </c>
      <c r="F369">
        <v>24</v>
      </c>
    </row>
    <row r="370" spans="2:6" ht="13.5">
      <c r="B370" t="s">
        <v>538</v>
      </c>
      <c r="C370">
        <v>69</v>
      </c>
      <c r="D370">
        <v>81</v>
      </c>
      <c r="E370" s="13">
        <f t="shared" si="5"/>
        <v>150</v>
      </c>
      <c r="F370">
        <v>46</v>
      </c>
    </row>
    <row r="371" spans="2:6" ht="13.5">
      <c r="B371" t="s">
        <v>539</v>
      </c>
      <c r="C371">
        <v>18</v>
      </c>
      <c r="D371">
        <v>26</v>
      </c>
      <c r="E371" s="13">
        <f t="shared" si="5"/>
        <v>44</v>
      </c>
      <c r="F371">
        <v>14</v>
      </c>
    </row>
    <row r="372" spans="2:6" ht="13.5">
      <c r="B372" t="s">
        <v>540</v>
      </c>
      <c r="C372">
        <v>40</v>
      </c>
      <c r="D372">
        <v>35</v>
      </c>
      <c r="E372" s="13">
        <f t="shared" si="5"/>
        <v>75</v>
      </c>
      <c r="F372">
        <v>19</v>
      </c>
    </row>
    <row r="373" spans="2:6" ht="13.5">
      <c r="B373" t="s">
        <v>541</v>
      </c>
      <c r="C373">
        <v>47</v>
      </c>
      <c r="D373">
        <v>41</v>
      </c>
      <c r="E373" s="13">
        <f t="shared" si="5"/>
        <v>88</v>
      </c>
      <c r="F373">
        <v>22</v>
      </c>
    </row>
    <row r="374" spans="2:6" ht="13.5">
      <c r="B374" t="s">
        <v>542</v>
      </c>
      <c r="C374">
        <v>73</v>
      </c>
      <c r="D374">
        <v>65</v>
      </c>
      <c r="E374" s="13">
        <f t="shared" si="5"/>
        <v>138</v>
      </c>
      <c r="F374">
        <v>46</v>
      </c>
    </row>
    <row r="375" spans="2:6" ht="13.5">
      <c r="B375" t="s">
        <v>543</v>
      </c>
      <c r="C375">
        <v>51</v>
      </c>
      <c r="D375">
        <v>56</v>
      </c>
      <c r="E375" s="13">
        <f t="shared" si="5"/>
        <v>107</v>
      </c>
      <c r="F375">
        <v>44</v>
      </c>
    </row>
    <row r="376" spans="2:6" ht="13.5">
      <c r="B376" t="s">
        <v>544</v>
      </c>
      <c r="C376">
        <v>50</v>
      </c>
      <c r="D376">
        <v>45</v>
      </c>
      <c r="E376" s="13">
        <f t="shared" si="5"/>
        <v>95</v>
      </c>
      <c r="F376">
        <v>28</v>
      </c>
    </row>
    <row r="377" spans="2:6" ht="13.5">
      <c r="B377" t="s">
        <v>545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546</v>
      </c>
      <c r="C378">
        <v>45</v>
      </c>
      <c r="D378">
        <v>60</v>
      </c>
      <c r="E378" s="13">
        <f t="shared" si="5"/>
        <v>105</v>
      </c>
      <c r="F378">
        <v>32</v>
      </c>
    </row>
    <row r="379" spans="2:6" ht="13.5">
      <c r="B379" t="s">
        <v>547</v>
      </c>
      <c r="C379">
        <v>87</v>
      </c>
      <c r="D379">
        <v>87</v>
      </c>
      <c r="E379" s="13">
        <f t="shared" si="5"/>
        <v>174</v>
      </c>
      <c r="F379">
        <v>55</v>
      </c>
    </row>
    <row r="380" spans="2:6" ht="13.5">
      <c r="B380" t="s">
        <v>548</v>
      </c>
      <c r="C380">
        <v>66</v>
      </c>
      <c r="D380">
        <v>67</v>
      </c>
      <c r="E380" s="13">
        <f t="shared" si="5"/>
        <v>133</v>
      </c>
      <c r="F380">
        <v>33</v>
      </c>
    </row>
    <row r="381" spans="2:6" ht="13.5">
      <c r="B381" t="s">
        <v>549</v>
      </c>
      <c r="C381">
        <v>108</v>
      </c>
      <c r="D381">
        <v>102</v>
      </c>
      <c r="E381" s="13">
        <f t="shared" si="5"/>
        <v>210</v>
      </c>
      <c r="F381">
        <v>79</v>
      </c>
    </row>
    <row r="382" spans="2:6" ht="13.5">
      <c r="B382" t="s">
        <v>550</v>
      </c>
      <c r="C382">
        <v>44</v>
      </c>
      <c r="D382">
        <v>49</v>
      </c>
      <c r="E382" s="13">
        <f t="shared" si="5"/>
        <v>93</v>
      </c>
      <c r="F382">
        <v>32</v>
      </c>
    </row>
    <row r="383" spans="2:6" ht="13.5">
      <c r="B383" t="s">
        <v>551</v>
      </c>
      <c r="C383">
        <v>82</v>
      </c>
      <c r="D383">
        <v>83</v>
      </c>
      <c r="E383" s="13">
        <f t="shared" si="5"/>
        <v>165</v>
      </c>
      <c r="F383">
        <v>53</v>
      </c>
    </row>
    <row r="384" spans="2:6" ht="13.5">
      <c r="B384" t="s">
        <v>552</v>
      </c>
      <c r="C384">
        <v>83</v>
      </c>
      <c r="D384">
        <v>95</v>
      </c>
      <c r="E384" s="13">
        <f t="shared" si="5"/>
        <v>178</v>
      </c>
      <c r="F384">
        <v>62</v>
      </c>
    </row>
    <row r="385" spans="2:6" ht="13.5">
      <c r="B385" t="s">
        <v>553</v>
      </c>
      <c r="C385">
        <v>71</v>
      </c>
      <c r="D385">
        <v>74</v>
      </c>
      <c r="E385" s="13">
        <f t="shared" si="5"/>
        <v>145</v>
      </c>
      <c r="F385">
        <v>42</v>
      </c>
    </row>
    <row r="386" spans="2:6" ht="13.5">
      <c r="B386" t="s">
        <v>554</v>
      </c>
      <c r="C386">
        <v>61</v>
      </c>
      <c r="D386">
        <v>88</v>
      </c>
      <c r="E386" s="13">
        <f t="shared" si="5"/>
        <v>149</v>
      </c>
      <c r="F386">
        <v>53</v>
      </c>
    </row>
    <row r="387" spans="2:6" ht="13.5">
      <c r="B387" t="s">
        <v>555</v>
      </c>
      <c r="C387">
        <v>112</v>
      </c>
      <c r="D387">
        <v>143</v>
      </c>
      <c r="E387" s="13">
        <f t="shared" si="5"/>
        <v>255</v>
      </c>
      <c r="F387">
        <v>137</v>
      </c>
    </row>
    <row r="388" spans="2:6" ht="13.5">
      <c r="B388" t="s">
        <v>556</v>
      </c>
      <c r="C388">
        <v>43</v>
      </c>
      <c r="D388">
        <v>60</v>
      </c>
      <c r="E388" s="13">
        <f t="shared" si="5"/>
        <v>103</v>
      </c>
      <c r="F388">
        <v>60</v>
      </c>
    </row>
    <row r="389" spans="2:6" ht="13.5">
      <c r="B389" t="s">
        <v>557</v>
      </c>
      <c r="C389">
        <v>129</v>
      </c>
      <c r="D389">
        <v>134</v>
      </c>
      <c r="E389" s="13">
        <f t="shared" si="5"/>
        <v>263</v>
      </c>
      <c r="F389">
        <v>94</v>
      </c>
    </row>
    <row r="390" spans="2:6" ht="13.5">
      <c r="B390" t="s">
        <v>558</v>
      </c>
      <c r="C390">
        <v>35</v>
      </c>
      <c r="D390">
        <v>34</v>
      </c>
      <c r="E390" s="13">
        <f t="shared" si="5"/>
        <v>69</v>
      </c>
      <c r="F390">
        <v>27</v>
      </c>
    </row>
    <row r="391" spans="2:6" ht="13.5">
      <c r="B391" t="s">
        <v>559</v>
      </c>
      <c r="C391">
        <v>140</v>
      </c>
      <c r="D391">
        <v>133</v>
      </c>
      <c r="E391" s="13">
        <f t="shared" si="5"/>
        <v>273</v>
      </c>
      <c r="F391">
        <v>94</v>
      </c>
    </row>
    <row r="392" spans="2:6" ht="13.5">
      <c r="B392" t="s">
        <v>560</v>
      </c>
      <c r="C392">
        <v>78</v>
      </c>
      <c r="D392">
        <v>64</v>
      </c>
      <c r="E392" s="13">
        <f t="shared" si="5"/>
        <v>142</v>
      </c>
      <c r="F392">
        <v>54</v>
      </c>
    </row>
    <row r="393" spans="2:6" ht="13.5">
      <c r="B393" t="s">
        <v>561</v>
      </c>
      <c r="C393">
        <v>128</v>
      </c>
      <c r="D393">
        <v>153</v>
      </c>
      <c r="E393" s="13">
        <f aca="true" t="shared" si="6" ref="E393:E454">C393+D393</f>
        <v>281</v>
      </c>
      <c r="F393">
        <v>131</v>
      </c>
    </row>
    <row r="394" spans="2:6" ht="13.5">
      <c r="B394" t="s">
        <v>562</v>
      </c>
      <c r="C394">
        <v>77</v>
      </c>
      <c r="D394">
        <v>67</v>
      </c>
      <c r="E394" s="13">
        <f t="shared" si="6"/>
        <v>144</v>
      </c>
      <c r="F394">
        <v>54</v>
      </c>
    </row>
    <row r="395" spans="2:6" ht="13.5">
      <c r="B395" t="s">
        <v>563</v>
      </c>
      <c r="C395">
        <v>51</v>
      </c>
      <c r="D395">
        <v>48</v>
      </c>
      <c r="E395" s="13">
        <f t="shared" si="6"/>
        <v>99</v>
      </c>
      <c r="F395">
        <v>31</v>
      </c>
    </row>
    <row r="396" spans="2:6" ht="13.5">
      <c r="B396" t="s">
        <v>169</v>
      </c>
      <c r="C396">
        <v>59</v>
      </c>
      <c r="D396">
        <v>70</v>
      </c>
      <c r="E396" s="13">
        <f t="shared" si="6"/>
        <v>129</v>
      </c>
      <c r="F396">
        <v>45</v>
      </c>
    </row>
    <row r="397" spans="2:6" ht="13.5">
      <c r="B397" t="s">
        <v>564</v>
      </c>
      <c r="C397">
        <v>31</v>
      </c>
      <c r="D397">
        <v>35</v>
      </c>
      <c r="E397" s="13">
        <f t="shared" si="6"/>
        <v>66</v>
      </c>
      <c r="F397">
        <v>25</v>
      </c>
    </row>
    <row r="398" spans="2:6" ht="13.5">
      <c r="B398" t="s">
        <v>565</v>
      </c>
      <c r="C398">
        <v>48</v>
      </c>
      <c r="D398">
        <v>44</v>
      </c>
      <c r="E398" s="13">
        <f t="shared" si="6"/>
        <v>92</v>
      </c>
      <c r="F398">
        <v>27</v>
      </c>
    </row>
    <row r="399" spans="2:6" ht="13.5">
      <c r="B399" t="s">
        <v>566</v>
      </c>
      <c r="C399">
        <v>46</v>
      </c>
      <c r="D399">
        <v>44</v>
      </c>
      <c r="E399" s="13">
        <f t="shared" si="6"/>
        <v>90</v>
      </c>
      <c r="F399">
        <v>38</v>
      </c>
    </row>
    <row r="400" spans="2:6" ht="13.5">
      <c r="B400" t="s">
        <v>567</v>
      </c>
      <c r="C400">
        <v>28</v>
      </c>
      <c r="D400">
        <v>33</v>
      </c>
      <c r="E400" s="13">
        <f t="shared" si="6"/>
        <v>61</v>
      </c>
      <c r="F400">
        <v>15</v>
      </c>
    </row>
    <row r="401" spans="2:6" ht="13.5">
      <c r="B401" t="s">
        <v>568</v>
      </c>
      <c r="C401">
        <v>77</v>
      </c>
      <c r="D401">
        <v>111</v>
      </c>
      <c r="E401" s="13">
        <f t="shared" si="6"/>
        <v>188</v>
      </c>
      <c r="F401">
        <v>68</v>
      </c>
    </row>
    <row r="402" spans="2:6" ht="13.5">
      <c r="B402" t="s">
        <v>569</v>
      </c>
      <c r="C402">
        <v>36</v>
      </c>
      <c r="D402">
        <v>49</v>
      </c>
      <c r="E402" s="13">
        <f t="shared" si="6"/>
        <v>85</v>
      </c>
      <c r="F402">
        <v>29</v>
      </c>
    </row>
    <row r="403" spans="2:6" ht="13.5">
      <c r="B403" t="s">
        <v>570</v>
      </c>
      <c r="C403">
        <v>78</v>
      </c>
      <c r="D403">
        <v>69</v>
      </c>
      <c r="E403" s="13">
        <f t="shared" si="6"/>
        <v>147</v>
      </c>
      <c r="F403">
        <v>55</v>
      </c>
    </row>
    <row r="404" spans="2:6" ht="13.5">
      <c r="B404" t="s">
        <v>571</v>
      </c>
      <c r="C404">
        <v>36</v>
      </c>
      <c r="D404">
        <v>36</v>
      </c>
      <c r="E404" s="13">
        <f t="shared" si="6"/>
        <v>72</v>
      </c>
      <c r="F404">
        <v>19</v>
      </c>
    </row>
    <row r="405" spans="2:6" ht="13.5">
      <c r="B405" t="s">
        <v>572</v>
      </c>
      <c r="C405">
        <v>12</v>
      </c>
      <c r="D405">
        <v>2</v>
      </c>
      <c r="E405" s="13">
        <f t="shared" si="6"/>
        <v>14</v>
      </c>
      <c r="F405">
        <v>10</v>
      </c>
    </row>
    <row r="406" spans="2:6" ht="13.5">
      <c r="B406" t="s">
        <v>573</v>
      </c>
      <c r="C406">
        <v>82</v>
      </c>
      <c r="D406">
        <v>86</v>
      </c>
      <c r="E406" s="13">
        <f t="shared" si="6"/>
        <v>168</v>
      </c>
      <c r="F406">
        <v>54</v>
      </c>
    </row>
    <row r="407" spans="2:6" ht="13.5">
      <c r="B407" t="s">
        <v>574</v>
      </c>
      <c r="C407">
        <v>80</v>
      </c>
      <c r="D407">
        <v>82</v>
      </c>
      <c r="E407" s="13">
        <f t="shared" si="6"/>
        <v>162</v>
      </c>
      <c r="F407">
        <v>50</v>
      </c>
    </row>
    <row r="408" spans="2:6" ht="13.5">
      <c r="B408" t="s">
        <v>575</v>
      </c>
      <c r="C408">
        <v>56</v>
      </c>
      <c r="D408">
        <v>65</v>
      </c>
      <c r="E408" s="13">
        <f t="shared" si="6"/>
        <v>121</v>
      </c>
      <c r="F408">
        <v>34</v>
      </c>
    </row>
    <row r="409" spans="2:6" ht="13.5">
      <c r="B409" t="s">
        <v>576</v>
      </c>
      <c r="C409">
        <v>67</v>
      </c>
      <c r="D409">
        <v>63</v>
      </c>
      <c r="E409" s="13">
        <f t="shared" si="6"/>
        <v>130</v>
      </c>
      <c r="F409">
        <v>44</v>
      </c>
    </row>
    <row r="410" spans="2:6" ht="13.5">
      <c r="B410" t="s">
        <v>577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578</v>
      </c>
      <c r="C411">
        <v>104</v>
      </c>
      <c r="D411">
        <v>91</v>
      </c>
      <c r="E411" s="13">
        <f t="shared" si="6"/>
        <v>195</v>
      </c>
      <c r="F411">
        <v>52</v>
      </c>
    </row>
    <row r="412" spans="2:6" ht="13.5">
      <c r="B412" t="s">
        <v>579</v>
      </c>
      <c r="C412">
        <v>101</v>
      </c>
      <c r="D412">
        <v>113</v>
      </c>
      <c r="E412" s="13">
        <f t="shared" si="6"/>
        <v>214</v>
      </c>
      <c r="F412">
        <v>65</v>
      </c>
    </row>
    <row r="413" spans="2:6" ht="13.5">
      <c r="B413" t="s">
        <v>580</v>
      </c>
      <c r="C413">
        <v>15</v>
      </c>
      <c r="D413">
        <v>19</v>
      </c>
      <c r="E413" s="13">
        <f t="shared" si="6"/>
        <v>34</v>
      </c>
      <c r="F413">
        <v>13</v>
      </c>
    </row>
    <row r="414" spans="1:6" s="8" customFormat="1" ht="13.5">
      <c r="A414" s="6"/>
      <c r="B414" s="6" t="s">
        <v>865</v>
      </c>
      <c r="C414" s="36">
        <f>SUM(C363:C413)</f>
        <v>3263</v>
      </c>
      <c r="D414" s="36">
        <f>SUM(D363:D413)</f>
        <v>3463</v>
      </c>
      <c r="E414" s="36">
        <f>SUM(E363:E413)</f>
        <v>6726</v>
      </c>
      <c r="F414" s="36">
        <f>SUM(F363:F413)</f>
        <v>2310</v>
      </c>
    </row>
    <row r="415" ht="14.25">
      <c r="A415" s="4" t="s">
        <v>311</v>
      </c>
    </row>
    <row r="416" spans="2:6" ht="13.5">
      <c r="B416" t="s">
        <v>581</v>
      </c>
      <c r="C416">
        <v>78</v>
      </c>
      <c r="D416">
        <v>84</v>
      </c>
      <c r="E416" s="13">
        <f t="shared" si="6"/>
        <v>162</v>
      </c>
      <c r="F416">
        <v>43</v>
      </c>
    </row>
    <row r="417" spans="2:6" ht="13.5">
      <c r="B417" t="s">
        <v>582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583</v>
      </c>
      <c r="C418">
        <v>66</v>
      </c>
      <c r="D418">
        <v>83</v>
      </c>
      <c r="E418" s="13">
        <f t="shared" si="6"/>
        <v>149</v>
      </c>
      <c r="F418">
        <v>48</v>
      </c>
    </row>
    <row r="419" spans="2:6" ht="13.5">
      <c r="B419" t="s">
        <v>584</v>
      </c>
      <c r="C419">
        <v>115</v>
      </c>
      <c r="D419">
        <v>118</v>
      </c>
      <c r="E419" s="13">
        <f t="shared" si="6"/>
        <v>233</v>
      </c>
      <c r="F419">
        <v>66</v>
      </c>
    </row>
    <row r="420" spans="2:6" ht="13.5">
      <c r="B420" t="s">
        <v>585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586</v>
      </c>
      <c r="C421">
        <v>42</v>
      </c>
      <c r="D421">
        <v>38</v>
      </c>
      <c r="E421" s="13">
        <f t="shared" si="6"/>
        <v>80</v>
      </c>
      <c r="F421">
        <v>26</v>
      </c>
    </row>
    <row r="422" spans="2:6" ht="13.5">
      <c r="B422" t="s">
        <v>587</v>
      </c>
      <c r="C422">
        <v>86</v>
      </c>
      <c r="D422">
        <v>85</v>
      </c>
      <c r="E422" s="13">
        <f t="shared" si="6"/>
        <v>171</v>
      </c>
      <c r="F422">
        <v>52</v>
      </c>
    </row>
    <row r="423" spans="2:6" ht="13.5">
      <c r="B423" t="s">
        <v>588</v>
      </c>
      <c r="C423">
        <v>50</v>
      </c>
      <c r="D423">
        <v>57</v>
      </c>
      <c r="E423" s="13">
        <f t="shared" si="6"/>
        <v>107</v>
      </c>
      <c r="F423">
        <v>32</v>
      </c>
    </row>
    <row r="424" spans="2:6" ht="13.5">
      <c r="B424" t="s">
        <v>589</v>
      </c>
      <c r="C424">
        <v>64</v>
      </c>
      <c r="D424">
        <v>59</v>
      </c>
      <c r="E424" s="13">
        <f t="shared" si="6"/>
        <v>123</v>
      </c>
      <c r="F424">
        <v>44</v>
      </c>
    </row>
    <row r="425" spans="2:6" ht="13.5">
      <c r="B425" t="s">
        <v>314</v>
      </c>
      <c r="C425">
        <v>100</v>
      </c>
      <c r="D425">
        <v>112</v>
      </c>
      <c r="E425" s="13">
        <f t="shared" si="6"/>
        <v>212</v>
      </c>
      <c r="F425">
        <v>53</v>
      </c>
    </row>
    <row r="426" spans="2:6" ht="13.5">
      <c r="B426" t="s">
        <v>590</v>
      </c>
      <c r="C426">
        <v>77</v>
      </c>
      <c r="D426">
        <v>77</v>
      </c>
      <c r="E426" s="13">
        <f t="shared" si="6"/>
        <v>154</v>
      </c>
      <c r="F426">
        <v>55</v>
      </c>
    </row>
    <row r="427" spans="2:6" ht="13.5">
      <c r="B427" t="s">
        <v>591</v>
      </c>
      <c r="C427">
        <v>51</v>
      </c>
      <c r="D427">
        <v>66</v>
      </c>
      <c r="E427" s="13">
        <f t="shared" si="6"/>
        <v>117</v>
      </c>
      <c r="F427">
        <v>42</v>
      </c>
    </row>
    <row r="428" spans="2:6" ht="13.5">
      <c r="B428" t="s">
        <v>592</v>
      </c>
      <c r="C428">
        <v>49</v>
      </c>
      <c r="D428">
        <v>66</v>
      </c>
      <c r="E428" s="13">
        <f t="shared" si="6"/>
        <v>115</v>
      </c>
      <c r="F428">
        <v>29</v>
      </c>
    </row>
    <row r="429" spans="2:6" ht="13.5">
      <c r="B429" t="s">
        <v>593</v>
      </c>
      <c r="C429">
        <v>50</v>
      </c>
      <c r="D429">
        <v>55</v>
      </c>
      <c r="E429" s="13">
        <f t="shared" si="6"/>
        <v>105</v>
      </c>
      <c r="F429">
        <v>22</v>
      </c>
    </row>
    <row r="430" spans="2:6" ht="13.5">
      <c r="B430" t="s">
        <v>594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595</v>
      </c>
      <c r="C431">
        <v>36</v>
      </c>
      <c r="D431">
        <v>46</v>
      </c>
      <c r="E431" s="13">
        <f t="shared" si="6"/>
        <v>82</v>
      </c>
      <c r="F431">
        <v>26</v>
      </c>
    </row>
    <row r="432" spans="2:6" ht="13.5">
      <c r="B432" t="s">
        <v>596</v>
      </c>
      <c r="C432">
        <v>34</v>
      </c>
      <c r="D432">
        <v>30</v>
      </c>
      <c r="E432" s="13">
        <f t="shared" si="6"/>
        <v>64</v>
      </c>
      <c r="F432">
        <v>17</v>
      </c>
    </row>
    <row r="433" spans="2:6" ht="13.5">
      <c r="B433" t="s">
        <v>597</v>
      </c>
      <c r="C433">
        <v>34</v>
      </c>
      <c r="D433">
        <v>34</v>
      </c>
      <c r="E433" s="13">
        <f t="shared" si="6"/>
        <v>68</v>
      </c>
      <c r="F433">
        <v>19</v>
      </c>
    </row>
    <row r="434" spans="2:6" ht="13.5">
      <c r="B434" t="s">
        <v>598</v>
      </c>
      <c r="C434">
        <v>32</v>
      </c>
      <c r="D434">
        <v>41</v>
      </c>
      <c r="E434" s="13">
        <f t="shared" si="6"/>
        <v>73</v>
      </c>
      <c r="F434">
        <v>19</v>
      </c>
    </row>
    <row r="435" spans="1:6" ht="13.5">
      <c r="A435" s="6"/>
      <c r="B435" s="6" t="s">
        <v>865</v>
      </c>
      <c r="C435" s="36">
        <f>SUM(C416:C434)</f>
        <v>1055</v>
      </c>
      <c r="D435" s="36">
        <f>SUM(D416:D434)</f>
        <v>1148</v>
      </c>
      <c r="E435" s="36">
        <f>SUM(E416:E434)</f>
        <v>2203</v>
      </c>
      <c r="F435" s="36">
        <f>SUM(F416:F434)</f>
        <v>652</v>
      </c>
    </row>
    <row r="436" ht="14.25">
      <c r="A436" s="4" t="s">
        <v>599</v>
      </c>
    </row>
    <row r="437" spans="2:6" ht="13.5">
      <c r="B437" t="s">
        <v>205</v>
      </c>
      <c r="C437">
        <v>63</v>
      </c>
      <c r="D437">
        <v>67</v>
      </c>
      <c r="E437" s="13">
        <f t="shared" si="6"/>
        <v>130</v>
      </c>
      <c r="F437">
        <v>52</v>
      </c>
    </row>
    <row r="438" spans="2:6" ht="13.5">
      <c r="B438" t="s">
        <v>600</v>
      </c>
      <c r="C438">
        <v>43</v>
      </c>
      <c r="D438">
        <v>49</v>
      </c>
      <c r="E438" s="13">
        <f t="shared" si="6"/>
        <v>92</v>
      </c>
      <c r="F438">
        <v>32</v>
      </c>
    </row>
    <row r="439" spans="2:6" ht="13.5">
      <c r="B439" t="s">
        <v>601</v>
      </c>
      <c r="C439">
        <v>171</v>
      </c>
      <c r="D439">
        <v>182</v>
      </c>
      <c r="E439" s="13">
        <f t="shared" si="6"/>
        <v>353</v>
      </c>
      <c r="F439">
        <v>117</v>
      </c>
    </row>
    <row r="440" spans="2:6" ht="13.5">
      <c r="B440" t="s">
        <v>602</v>
      </c>
      <c r="C440">
        <v>154</v>
      </c>
      <c r="D440">
        <v>156</v>
      </c>
      <c r="E440" s="13">
        <f t="shared" si="6"/>
        <v>310</v>
      </c>
      <c r="F440">
        <v>117</v>
      </c>
    </row>
    <row r="441" spans="2:6" ht="13.5">
      <c r="B441" t="s">
        <v>603</v>
      </c>
      <c r="C441">
        <v>103</v>
      </c>
      <c r="D441">
        <v>103</v>
      </c>
      <c r="E441" s="13">
        <f t="shared" si="6"/>
        <v>206</v>
      </c>
      <c r="F441">
        <v>81</v>
      </c>
    </row>
    <row r="442" spans="2:6" ht="13.5">
      <c r="B442" t="s">
        <v>604</v>
      </c>
      <c r="C442">
        <v>273</v>
      </c>
      <c r="D442">
        <v>288</v>
      </c>
      <c r="E442" s="13">
        <f t="shared" si="6"/>
        <v>561</v>
      </c>
      <c r="F442">
        <v>186</v>
      </c>
    </row>
    <row r="443" spans="2:6" ht="13.5">
      <c r="B443" t="s">
        <v>204</v>
      </c>
      <c r="C443">
        <v>88</v>
      </c>
      <c r="D443">
        <v>91</v>
      </c>
      <c r="E443" s="13">
        <f t="shared" si="6"/>
        <v>179</v>
      </c>
      <c r="F443">
        <v>68</v>
      </c>
    </row>
    <row r="444" spans="2:6" ht="13.5">
      <c r="B444" t="s">
        <v>605</v>
      </c>
      <c r="C444">
        <v>92</v>
      </c>
      <c r="D444">
        <v>102</v>
      </c>
      <c r="E444" s="13">
        <f t="shared" si="6"/>
        <v>194</v>
      </c>
      <c r="F444">
        <v>63</v>
      </c>
    </row>
    <row r="445" spans="2:6" ht="13.5">
      <c r="B445" t="s">
        <v>868</v>
      </c>
      <c r="C445">
        <v>70</v>
      </c>
      <c r="D445">
        <v>68</v>
      </c>
      <c r="E445" s="13">
        <f t="shared" si="6"/>
        <v>138</v>
      </c>
      <c r="F445">
        <v>50</v>
      </c>
    </row>
    <row r="446" spans="2:6" ht="13.5">
      <c r="B446" t="s">
        <v>606</v>
      </c>
      <c r="C446">
        <v>139</v>
      </c>
      <c r="D446">
        <v>141</v>
      </c>
      <c r="E446" s="13">
        <f t="shared" si="6"/>
        <v>280</v>
      </c>
      <c r="F446">
        <v>106</v>
      </c>
    </row>
    <row r="447" spans="2:6" ht="13.5">
      <c r="B447" t="s">
        <v>141</v>
      </c>
      <c r="C447">
        <v>143</v>
      </c>
      <c r="D447">
        <v>137</v>
      </c>
      <c r="E447" s="13">
        <f t="shared" si="6"/>
        <v>280</v>
      </c>
      <c r="F447">
        <v>95</v>
      </c>
    </row>
    <row r="448" spans="2:6" ht="13.5">
      <c r="B448" t="s">
        <v>142</v>
      </c>
      <c r="C448">
        <v>124</v>
      </c>
      <c r="D448">
        <v>117</v>
      </c>
      <c r="E448" s="13">
        <f t="shared" si="6"/>
        <v>241</v>
      </c>
      <c r="F448">
        <v>76</v>
      </c>
    </row>
    <row r="449" spans="2:6" ht="13.5">
      <c r="B449" t="s">
        <v>607</v>
      </c>
      <c r="C449">
        <v>51</v>
      </c>
      <c r="D449">
        <v>50</v>
      </c>
      <c r="E449" s="13">
        <f t="shared" si="6"/>
        <v>101</v>
      </c>
      <c r="F449">
        <v>38</v>
      </c>
    </row>
    <row r="450" spans="2:6" ht="13.5">
      <c r="B450" t="s">
        <v>608</v>
      </c>
      <c r="C450">
        <v>63</v>
      </c>
      <c r="D450">
        <v>66</v>
      </c>
      <c r="E450" s="13">
        <f t="shared" si="6"/>
        <v>129</v>
      </c>
      <c r="F450">
        <v>49</v>
      </c>
    </row>
    <row r="451" spans="2:6" ht="13.5">
      <c r="B451" t="s">
        <v>156</v>
      </c>
      <c r="C451">
        <v>91</v>
      </c>
      <c r="D451">
        <v>84</v>
      </c>
      <c r="E451" s="13">
        <f t="shared" si="6"/>
        <v>175</v>
      </c>
      <c r="F451">
        <v>82</v>
      </c>
    </row>
    <row r="452" spans="2:6" ht="13.5">
      <c r="B452" t="s">
        <v>609</v>
      </c>
      <c r="C452">
        <v>45</v>
      </c>
      <c r="D452">
        <v>53</v>
      </c>
      <c r="E452" s="13">
        <f t="shared" si="6"/>
        <v>98</v>
      </c>
      <c r="F452">
        <v>32</v>
      </c>
    </row>
    <row r="453" spans="2:6" ht="13.5">
      <c r="B453" t="s">
        <v>610</v>
      </c>
      <c r="C453">
        <v>87</v>
      </c>
      <c r="D453">
        <v>93</v>
      </c>
      <c r="E453" s="13">
        <f t="shared" si="6"/>
        <v>180</v>
      </c>
      <c r="F453">
        <v>69</v>
      </c>
    </row>
    <row r="454" spans="2:6" ht="13.5">
      <c r="B454" t="s">
        <v>611</v>
      </c>
      <c r="C454">
        <v>59</v>
      </c>
      <c r="D454">
        <v>58</v>
      </c>
      <c r="E454" s="13">
        <f t="shared" si="6"/>
        <v>117</v>
      </c>
      <c r="F454">
        <v>35</v>
      </c>
    </row>
    <row r="455" spans="2:6" ht="13.5">
      <c r="B455" t="s">
        <v>612</v>
      </c>
      <c r="C455">
        <v>85</v>
      </c>
      <c r="D455">
        <v>84</v>
      </c>
      <c r="E455" s="13">
        <f aca="true" t="shared" si="7" ref="E455:E514">C455+D455</f>
        <v>169</v>
      </c>
      <c r="F455">
        <v>71</v>
      </c>
    </row>
    <row r="456" spans="2:6" ht="13.5">
      <c r="B456" t="s">
        <v>166</v>
      </c>
      <c r="C456">
        <v>55</v>
      </c>
      <c r="D456">
        <v>70</v>
      </c>
      <c r="E456" s="13">
        <f t="shared" si="7"/>
        <v>125</v>
      </c>
      <c r="F456">
        <v>49</v>
      </c>
    </row>
    <row r="457" spans="2:6" ht="13.5">
      <c r="B457" t="s">
        <v>181</v>
      </c>
      <c r="C457">
        <v>67</v>
      </c>
      <c r="D457">
        <v>64</v>
      </c>
      <c r="E457" s="13">
        <f t="shared" si="7"/>
        <v>131</v>
      </c>
      <c r="F457">
        <v>43</v>
      </c>
    </row>
    <row r="458" spans="2:6" ht="13.5">
      <c r="B458" t="s">
        <v>182</v>
      </c>
      <c r="C458">
        <v>97</v>
      </c>
      <c r="D458">
        <v>92</v>
      </c>
      <c r="E458" s="13">
        <f t="shared" si="7"/>
        <v>189</v>
      </c>
      <c r="F458">
        <v>69</v>
      </c>
    </row>
    <row r="459" spans="2:6" ht="13.5">
      <c r="B459" t="s">
        <v>183</v>
      </c>
      <c r="C459">
        <v>90</v>
      </c>
      <c r="D459">
        <v>109</v>
      </c>
      <c r="E459" s="13">
        <f t="shared" si="7"/>
        <v>199</v>
      </c>
      <c r="F459">
        <v>73</v>
      </c>
    </row>
    <row r="460" spans="2:6" ht="13.5">
      <c r="B460" t="s">
        <v>184</v>
      </c>
      <c r="C460">
        <v>21</v>
      </c>
      <c r="D460">
        <v>30</v>
      </c>
      <c r="E460" s="13">
        <f t="shared" si="7"/>
        <v>51</v>
      </c>
      <c r="F460">
        <v>13</v>
      </c>
    </row>
    <row r="461" spans="2:6" ht="13.5">
      <c r="B461" t="s">
        <v>185</v>
      </c>
      <c r="C461">
        <v>76</v>
      </c>
      <c r="D461">
        <v>60</v>
      </c>
      <c r="E461" s="13">
        <f t="shared" si="7"/>
        <v>136</v>
      </c>
      <c r="F461">
        <v>66</v>
      </c>
    </row>
    <row r="462" spans="2:6" ht="13.5">
      <c r="B462" t="s">
        <v>206</v>
      </c>
      <c r="C462">
        <v>79</v>
      </c>
      <c r="D462">
        <v>77</v>
      </c>
      <c r="E462" s="13">
        <f t="shared" si="7"/>
        <v>156</v>
      </c>
      <c r="F462">
        <v>57</v>
      </c>
    </row>
    <row r="463" spans="2:6" ht="13.5">
      <c r="B463" t="s">
        <v>918</v>
      </c>
      <c r="C463">
        <v>58</v>
      </c>
      <c r="D463">
        <v>76</v>
      </c>
      <c r="E463" s="13">
        <f t="shared" si="7"/>
        <v>134</v>
      </c>
      <c r="F463">
        <v>50</v>
      </c>
    </row>
    <row r="464" spans="2:6" ht="13.5">
      <c r="B464" t="s">
        <v>613</v>
      </c>
      <c r="C464">
        <v>52</v>
      </c>
      <c r="D464">
        <v>39</v>
      </c>
      <c r="E464" s="13">
        <f t="shared" si="7"/>
        <v>91</v>
      </c>
      <c r="F464">
        <v>46</v>
      </c>
    </row>
    <row r="465" spans="2:6" ht="13.5">
      <c r="B465" t="s">
        <v>186</v>
      </c>
      <c r="C465">
        <v>61</v>
      </c>
      <c r="D465">
        <v>49</v>
      </c>
      <c r="E465" s="13">
        <f t="shared" si="7"/>
        <v>110</v>
      </c>
      <c r="F465">
        <v>39</v>
      </c>
    </row>
    <row r="466" spans="2:6" ht="13.5">
      <c r="B466" t="s">
        <v>614</v>
      </c>
      <c r="C466">
        <v>46</v>
      </c>
      <c r="D466">
        <v>36</v>
      </c>
      <c r="E466" s="13">
        <f t="shared" si="7"/>
        <v>82</v>
      </c>
      <c r="F466">
        <v>33</v>
      </c>
    </row>
    <row r="467" spans="2:6" ht="13.5">
      <c r="B467" t="s">
        <v>615</v>
      </c>
      <c r="C467">
        <v>47</v>
      </c>
      <c r="D467">
        <v>71</v>
      </c>
      <c r="E467" s="13">
        <f t="shared" si="7"/>
        <v>118</v>
      </c>
      <c r="F467">
        <v>48</v>
      </c>
    </row>
    <row r="468" spans="2:6" ht="13.5">
      <c r="B468" t="s">
        <v>616</v>
      </c>
      <c r="C468">
        <v>22</v>
      </c>
      <c r="D468">
        <v>30</v>
      </c>
      <c r="E468" s="13">
        <f t="shared" si="7"/>
        <v>52</v>
      </c>
      <c r="F468">
        <v>32</v>
      </c>
    </row>
    <row r="469" spans="2:6" ht="13.5">
      <c r="B469" t="s">
        <v>168</v>
      </c>
      <c r="C469">
        <v>79</v>
      </c>
      <c r="D469">
        <v>63</v>
      </c>
      <c r="E469" s="13">
        <f t="shared" si="7"/>
        <v>142</v>
      </c>
      <c r="F469">
        <v>62</v>
      </c>
    </row>
    <row r="470" spans="2:6" ht="13.5">
      <c r="B470" t="s">
        <v>207</v>
      </c>
      <c r="C470">
        <v>38</v>
      </c>
      <c r="D470">
        <v>50</v>
      </c>
      <c r="E470" s="13">
        <f t="shared" si="7"/>
        <v>88</v>
      </c>
      <c r="F470">
        <v>46</v>
      </c>
    </row>
    <row r="471" spans="2:6" ht="13.5">
      <c r="B471" t="s">
        <v>617</v>
      </c>
      <c r="C471">
        <v>162</v>
      </c>
      <c r="D471">
        <v>151</v>
      </c>
      <c r="E471" s="13">
        <f t="shared" si="7"/>
        <v>313</v>
      </c>
      <c r="F471">
        <v>89</v>
      </c>
    </row>
    <row r="472" spans="2:6" ht="13.5">
      <c r="B472" t="s">
        <v>618</v>
      </c>
      <c r="C472">
        <v>92</v>
      </c>
      <c r="D472">
        <v>90</v>
      </c>
      <c r="E472" s="13">
        <f t="shared" si="7"/>
        <v>182</v>
      </c>
      <c r="F472">
        <v>60</v>
      </c>
    </row>
    <row r="473" spans="2:6" ht="13.5">
      <c r="B473" t="s">
        <v>201</v>
      </c>
      <c r="C473">
        <v>88</v>
      </c>
      <c r="D473">
        <v>93</v>
      </c>
      <c r="E473" s="13">
        <f t="shared" si="7"/>
        <v>181</v>
      </c>
      <c r="F473">
        <v>55</v>
      </c>
    </row>
    <row r="474" spans="2:6" ht="13.5">
      <c r="B474" t="s">
        <v>619</v>
      </c>
      <c r="C474">
        <v>62</v>
      </c>
      <c r="D474">
        <v>63</v>
      </c>
      <c r="E474" s="13">
        <f t="shared" si="7"/>
        <v>125</v>
      </c>
      <c r="F474">
        <v>36</v>
      </c>
    </row>
    <row r="475" spans="2:6" ht="13.5">
      <c r="B475" t="s">
        <v>620</v>
      </c>
      <c r="C475">
        <v>88</v>
      </c>
      <c r="D475">
        <v>106</v>
      </c>
      <c r="E475" s="13">
        <f t="shared" si="7"/>
        <v>194</v>
      </c>
      <c r="F475">
        <v>84</v>
      </c>
    </row>
    <row r="476" spans="2:6" ht="13.5">
      <c r="B476" t="s">
        <v>621</v>
      </c>
      <c r="C476">
        <v>198</v>
      </c>
      <c r="D476">
        <v>195</v>
      </c>
      <c r="E476" s="13">
        <f t="shared" si="7"/>
        <v>393</v>
      </c>
      <c r="F476">
        <v>132</v>
      </c>
    </row>
    <row r="477" spans="1:6" ht="13.5" customHeight="1">
      <c r="A477" s="6"/>
      <c r="B477" s="6" t="s">
        <v>865</v>
      </c>
      <c r="C477" s="36">
        <f>SUM(C436:C476)</f>
        <v>3522</v>
      </c>
      <c r="D477" s="36">
        <f>SUM(D436:D476)</f>
        <v>3603</v>
      </c>
      <c r="E477" s="36">
        <f>SUM(E436:E476)</f>
        <v>7125</v>
      </c>
      <c r="F477" s="36">
        <f>SUM(F436:F476)</f>
        <v>2601</v>
      </c>
    </row>
    <row r="478" spans="1:6" s="4" customFormat="1" ht="14.25" customHeight="1">
      <c r="A478" s="4" t="s">
        <v>317</v>
      </c>
      <c r="C478" s="38"/>
      <c r="D478" s="38"/>
      <c r="E478" s="13"/>
      <c r="F478" s="38"/>
    </row>
    <row r="479" spans="2:6" ht="13.5" customHeight="1">
      <c r="B479" t="s">
        <v>622</v>
      </c>
      <c r="C479">
        <v>208</v>
      </c>
      <c r="D479">
        <v>240</v>
      </c>
      <c r="E479" s="13">
        <f t="shared" si="7"/>
        <v>448</v>
      </c>
      <c r="F479" s="13">
        <v>146</v>
      </c>
    </row>
    <row r="480" spans="2:6" ht="13.5" customHeight="1">
      <c r="B480" t="s">
        <v>623</v>
      </c>
      <c r="C480">
        <v>128</v>
      </c>
      <c r="D480">
        <v>145</v>
      </c>
      <c r="E480" s="13">
        <f t="shared" si="7"/>
        <v>273</v>
      </c>
      <c r="F480" s="13">
        <v>95</v>
      </c>
    </row>
    <row r="481" spans="2:6" ht="13.5" customHeight="1">
      <c r="B481" t="s">
        <v>624</v>
      </c>
      <c r="C481">
        <v>26</v>
      </c>
      <c r="D481">
        <v>30</v>
      </c>
      <c r="E481" s="13">
        <f t="shared" si="7"/>
        <v>56</v>
      </c>
      <c r="F481" s="13">
        <v>18</v>
      </c>
    </row>
    <row r="482" spans="2:6" ht="13.5" customHeight="1">
      <c r="B482" t="s">
        <v>625</v>
      </c>
      <c r="C482">
        <v>158</v>
      </c>
      <c r="D482">
        <v>154</v>
      </c>
      <c r="E482" s="13">
        <f t="shared" si="7"/>
        <v>312</v>
      </c>
      <c r="F482" s="13">
        <v>94</v>
      </c>
    </row>
    <row r="483" spans="2:6" ht="13.5" customHeight="1">
      <c r="B483" t="s">
        <v>626</v>
      </c>
      <c r="C483">
        <v>78</v>
      </c>
      <c r="D483">
        <v>75</v>
      </c>
      <c r="E483" s="13">
        <f t="shared" si="7"/>
        <v>153</v>
      </c>
      <c r="F483" s="13">
        <v>49</v>
      </c>
    </row>
    <row r="484" spans="2:6" ht="13.5" customHeight="1">
      <c r="B484" t="s">
        <v>593</v>
      </c>
      <c r="C484">
        <v>23</v>
      </c>
      <c r="D484">
        <v>20</v>
      </c>
      <c r="E484" s="13">
        <f t="shared" si="7"/>
        <v>43</v>
      </c>
      <c r="F484" s="13">
        <v>15</v>
      </c>
    </row>
    <row r="485" spans="2:6" ht="13.5" customHeight="1">
      <c r="B485" t="s">
        <v>627</v>
      </c>
      <c r="C485">
        <v>91</v>
      </c>
      <c r="D485">
        <v>96</v>
      </c>
      <c r="E485" s="13">
        <f t="shared" si="7"/>
        <v>187</v>
      </c>
      <c r="F485" s="13">
        <v>66</v>
      </c>
    </row>
    <row r="486" spans="2:6" ht="13.5" customHeight="1">
      <c r="B486" t="s">
        <v>628</v>
      </c>
      <c r="C486">
        <v>43</v>
      </c>
      <c r="D486">
        <v>41</v>
      </c>
      <c r="E486" s="13">
        <f t="shared" si="7"/>
        <v>84</v>
      </c>
      <c r="F486" s="13">
        <v>34</v>
      </c>
    </row>
    <row r="487" spans="2:6" ht="13.5" customHeight="1">
      <c r="B487" t="s">
        <v>629</v>
      </c>
      <c r="C487">
        <v>53</v>
      </c>
      <c r="D487">
        <v>53</v>
      </c>
      <c r="E487" s="13">
        <f t="shared" si="7"/>
        <v>106</v>
      </c>
      <c r="F487" s="13">
        <v>31</v>
      </c>
    </row>
    <row r="488" spans="2:6" ht="13.5" customHeight="1">
      <c r="B488" t="s">
        <v>630</v>
      </c>
      <c r="C488">
        <v>78</v>
      </c>
      <c r="D488">
        <v>80</v>
      </c>
      <c r="E488" s="13">
        <f t="shared" si="7"/>
        <v>158</v>
      </c>
      <c r="F488" s="13">
        <v>47</v>
      </c>
    </row>
    <row r="489" spans="2:6" ht="13.5" customHeight="1">
      <c r="B489" t="s">
        <v>631</v>
      </c>
      <c r="C489">
        <v>67</v>
      </c>
      <c r="D489">
        <v>76</v>
      </c>
      <c r="E489" s="13">
        <f t="shared" si="7"/>
        <v>143</v>
      </c>
      <c r="F489" s="13">
        <v>54</v>
      </c>
    </row>
    <row r="490" spans="2:6" ht="13.5" customHeight="1">
      <c r="B490" t="s">
        <v>632</v>
      </c>
      <c r="C490">
        <v>43</v>
      </c>
      <c r="D490">
        <v>47</v>
      </c>
      <c r="E490" s="13">
        <f t="shared" si="7"/>
        <v>90</v>
      </c>
      <c r="F490" s="13">
        <v>37</v>
      </c>
    </row>
    <row r="491" spans="2:6" ht="13.5" customHeight="1">
      <c r="B491" t="s">
        <v>633</v>
      </c>
      <c r="C491">
        <v>20</v>
      </c>
      <c r="D491">
        <v>32</v>
      </c>
      <c r="E491" s="13">
        <f t="shared" si="7"/>
        <v>52</v>
      </c>
      <c r="F491" s="13">
        <v>22</v>
      </c>
    </row>
    <row r="492" spans="2:6" ht="13.5" customHeight="1">
      <c r="B492" t="s">
        <v>634</v>
      </c>
      <c r="C492">
        <v>38</v>
      </c>
      <c r="D492">
        <v>44</v>
      </c>
      <c r="E492" s="13">
        <f t="shared" si="7"/>
        <v>82</v>
      </c>
      <c r="F492" s="13">
        <v>26</v>
      </c>
    </row>
    <row r="493" spans="2:6" ht="13.5" customHeight="1">
      <c r="B493" t="s">
        <v>635</v>
      </c>
      <c r="C493">
        <v>13</v>
      </c>
      <c r="D493">
        <v>22</v>
      </c>
      <c r="E493" s="13">
        <f t="shared" si="7"/>
        <v>35</v>
      </c>
      <c r="F493" s="13">
        <v>11</v>
      </c>
    </row>
    <row r="494" spans="1:6" ht="13.5" customHeight="1">
      <c r="A494" s="6"/>
      <c r="B494" s="6" t="s">
        <v>865</v>
      </c>
      <c r="C494" s="36">
        <f>SUM(C479:C493)</f>
        <v>1067</v>
      </c>
      <c r="D494" s="36">
        <f>SUM(D479:D493)</f>
        <v>1155</v>
      </c>
      <c r="E494" s="36">
        <f>SUM(E479:E493)</f>
        <v>2222</v>
      </c>
      <c r="F494" s="36">
        <f>SUM(F479:F493)</f>
        <v>745</v>
      </c>
    </row>
    <row r="495" spans="1:6" s="4" customFormat="1" ht="14.25" customHeight="1">
      <c r="A495" s="4" t="s">
        <v>332</v>
      </c>
      <c r="C495" s="38"/>
      <c r="D495" s="38"/>
      <c r="E495" s="13"/>
      <c r="F495" s="38"/>
    </row>
    <row r="496" spans="2:6" s="4" customFormat="1" ht="13.5" customHeight="1">
      <c r="B496" t="s">
        <v>636</v>
      </c>
      <c r="C496">
        <v>113</v>
      </c>
      <c r="D496">
        <v>119</v>
      </c>
      <c r="E496" s="39">
        <f t="shared" si="7"/>
        <v>232</v>
      </c>
      <c r="F496">
        <v>82</v>
      </c>
    </row>
    <row r="497" spans="2:6" s="4" customFormat="1" ht="13.5" customHeight="1">
      <c r="B497" t="s">
        <v>637</v>
      </c>
      <c r="C497">
        <v>26</v>
      </c>
      <c r="D497">
        <v>33</v>
      </c>
      <c r="E497" s="39">
        <f t="shared" si="7"/>
        <v>59</v>
      </c>
      <c r="F497">
        <v>19</v>
      </c>
    </row>
    <row r="498" spans="2:6" s="4" customFormat="1" ht="13.5" customHeight="1">
      <c r="B498" t="s">
        <v>638</v>
      </c>
      <c r="C498">
        <v>46</v>
      </c>
      <c r="D498">
        <v>47</v>
      </c>
      <c r="E498" s="39">
        <f t="shared" si="7"/>
        <v>93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18</v>
      </c>
      <c r="E499" s="39">
        <f t="shared" si="7"/>
        <v>30</v>
      </c>
      <c r="F499">
        <v>16</v>
      </c>
    </row>
    <row r="500" spans="2:6" s="4" customFormat="1" ht="13.5" customHeight="1">
      <c r="B500" t="s">
        <v>640</v>
      </c>
      <c r="C500">
        <v>36</v>
      </c>
      <c r="D500">
        <v>49</v>
      </c>
      <c r="E500" s="39">
        <f t="shared" si="7"/>
        <v>85</v>
      </c>
      <c r="F500">
        <v>30</v>
      </c>
    </row>
    <row r="501" spans="2:6" s="4" customFormat="1" ht="13.5" customHeight="1">
      <c r="B501" t="s">
        <v>641</v>
      </c>
      <c r="C501">
        <v>31</v>
      </c>
      <c r="D501">
        <v>32</v>
      </c>
      <c r="E501" s="39">
        <f t="shared" si="7"/>
        <v>63</v>
      </c>
      <c r="F501">
        <v>25</v>
      </c>
    </row>
    <row r="502" spans="2:6" s="4" customFormat="1" ht="13.5" customHeight="1">
      <c r="B502" t="s">
        <v>642</v>
      </c>
      <c r="C502">
        <v>51</v>
      </c>
      <c r="D502">
        <v>54</v>
      </c>
      <c r="E502" s="39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64</v>
      </c>
      <c r="D503">
        <v>69</v>
      </c>
      <c r="E503" s="39">
        <f t="shared" si="7"/>
        <v>133</v>
      </c>
      <c r="F503">
        <v>43</v>
      </c>
    </row>
    <row r="504" spans="2:6" s="4" customFormat="1" ht="13.5" customHeight="1">
      <c r="B504" t="s">
        <v>644</v>
      </c>
      <c r="C504">
        <v>69</v>
      </c>
      <c r="D504">
        <v>77</v>
      </c>
      <c r="E504" s="39">
        <f t="shared" si="7"/>
        <v>146</v>
      </c>
      <c r="F504">
        <v>53</v>
      </c>
    </row>
    <row r="505" spans="2:6" s="4" customFormat="1" ht="13.5" customHeight="1">
      <c r="B505" t="s">
        <v>645</v>
      </c>
      <c r="C505">
        <v>9</v>
      </c>
      <c r="D505">
        <v>10</v>
      </c>
      <c r="E505" s="39">
        <f t="shared" si="7"/>
        <v>19</v>
      </c>
      <c r="F505">
        <v>9</v>
      </c>
    </row>
    <row r="506" spans="2:6" s="4" customFormat="1" ht="13.5" customHeight="1">
      <c r="B506" t="s">
        <v>646</v>
      </c>
      <c r="C506">
        <v>22</v>
      </c>
      <c r="D506">
        <v>19</v>
      </c>
      <c r="E506" s="39">
        <f t="shared" si="7"/>
        <v>41</v>
      </c>
      <c r="F506">
        <v>18</v>
      </c>
    </row>
    <row r="507" spans="2:6" s="4" customFormat="1" ht="13.5" customHeight="1">
      <c r="B507" t="s">
        <v>647</v>
      </c>
      <c r="C507">
        <v>55</v>
      </c>
      <c r="D507">
        <v>47</v>
      </c>
      <c r="E507" s="39">
        <f t="shared" si="7"/>
        <v>102</v>
      </c>
      <c r="F507">
        <v>35</v>
      </c>
    </row>
    <row r="508" spans="2:6" s="4" customFormat="1" ht="13.5" customHeight="1">
      <c r="B508" t="s">
        <v>648</v>
      </c>
      <c r="C508">
        <v>42</v>
      </c>
      <c r="D508">
        <v>40</v>
      </c>
      <c r="E508" s="39">
        <f t="shared" si="7"/>
        <v>82</v>
      </c>
      <c r="F508">
        <v>27</v>
      </c>
    </row>
    <row r="509" spans="2:6" s="4" customFormat="1" ht="13.5" customHeight="1">
      <c r="B509" t="s">
        <v>649</v>
      </c>
      <c r="C509">
        <v>54</v>
      </c>
      <c r="D509">
        <v>61</v>
      </c>
      <c r="E509" s="39">
        <f t="shared" si="7"/>
        <v>115</v>
      </c>
      <c r="F509">
        <v>40</v>
      </c>
    </row>
    <row r="510" spans="2:6" s="4" customFormat="1" ht="13.5" customHeight="1">
      <c r="B510" t="s">
        <v>650</v>
      </c>
      <c r="C510">
        <v>43</v>
      </c>
      <c r="D510">
        <v>39</v>
      </c>
      <c r="E510" s="39">
        <f t="shared" si="7"/>
        <v>82</v>
      </c>
      <c r="F510">
        <v>34</v>
      </c>
    </row>
    <row r="511" spans="2:6" s="4" customFormat="1" ht="13.5" customHeight="1">
      <c r="B511" t="s">
        <v>651</v>
      </c>
      <c r="C511">
        <v>41</v>
      </c>
      <c r="D511">
        <v>55</v>
      </c>
      <c r="E511" s="39">
        <f t="shared" si="7"/>
        <v>96</v>
      </c>
      <c r="F511">
        <v>31</v>
      </c>
    </row>
    <row r="512" spans="2:6" ht="13.5" customHeight="1">
      <c r="B512" t="s">
        <v>652</v>
      </c>
      <c r="C512">
        <v>19</v>
      </c>
      <c r="D512">
        <v>13</v>
      </c>
      <c r="E512" s="39">
        <f t="shared" si="7"/>
        <v>32</v>
      </c>
      <c r="F512">
        <v>15</v>
      </c>
    </row>
    <row r="513" spans="2:6" ht="13.5" customHeight="1">
      <c r="B513" t="s">
        <v>653</v>
      </c>
      <c r="C513">
        <v>17</v>
      </c>
      <c r="D513">
        <v>16</v>
      </c>
      <c r="E513" s="39">
        <f t="shared" si="7"/>
        <v>33</v>
      </c>
      <c r="F513">
        <v>19</v>
      </c>
    </row>
    <row r="514" spans="2:6" ht="13.5" customHeight="1">
      <c r="B514" t="s">
        <v>654</v>
      </c>
      <c r="C514">
        <v>16</v>
      </c>
      <c r="D514">
        <v>22</v>
      </c>
      <c r="E514" s="39">
        <f t="shared" si="7"/>
        <v>38</v>
      </c>
      <c r="F514">
        <v>25</v>
      </c>
    </row>
    <row r="515" spans="2:6" ht="13.5" customHeight="1">
      <c r="B515" t="s">
        <v>655</v>
      </c>
      <c r="C515">
        <v>2</v>
      </c>
      <c r="D515">
        <v>4</v>
      </c>
      <c r="E515" s="39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865</v>
      </c>
      <c r="C516" s="36">
        <f>SUM(C496:C515)</f>
        <v>768</v>
      </c>
      <c r="D516" s="36">
        <f>SUM(D496:D515)</f>
        <v>824</v>
      </c>
      <c r="E516" s="36">
        <f>SUM(E496:E515)</f>
        <v>1592</v>
      </c>
      <c r="F516" s="36">
        <f>SUM(F496:F515)</f>
        <v>592</v>
      </c>
    </row>
    <row r="517" spans="1:6" s="4" customFormat="1" ht="14.25" customHeight="1">
      <c r="A517" s="4" t="s">
        <v>334</v>
      </c>
      <c r="C517" s="38"/>
      <c r="D517" s="38"/>
      <c r="E517" s="13"/>
      <c r="F517" s="38"/>
    </row>
    <row r="518" spans="2:6" ht="13.5" customHeight="1">
      <c r="B518" t="s">
        <v>656</v>
      </c>
      <c r="C518" s="13">
        <v>185</v>
      </c>
      <c r="D518" s="13">
        <v>140</v>
      </c>
      <c r="E518" s="13">
        <f t="shared" si="8"/>
        <v>325</v>
      </c>
      <c r="F518" s="13">
        <v>284</v>
      </c>
    </row>
    <row r="519" spans="2:6" ht="13.5" customHeight="1">
      <c r="B519" t="s">
        <v>657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658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659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660</v>
      </c>
      <c r="C522">
        <v>31</v>
      </c>
      <c r="D522">
        <v>36</v>
      </c>
      <c r="E522" s="13">
        <f t="shared" si="8"/>
        <v>67</v>
      </c>
      <c r="F522">
        <v>24</v>
      </c>
    </row>
    <row r="523" spans="2:6" ht="13.5" customHeight="1">
      <c r="B523" t="s">
        <v>661</v>
      </c>
      <c r="C523">
        <v>18</v>
      </c>
      <c r="D523">
        <v>19</v>
      </c>
      <c r="E523" s="13">
        <f t="shared" si="8"/>
        <v>37</v>
      </c>
      <c r="F523">
        <v>13</v>
      </c>
    </row>
    <row r="524" spans="2:6" ht="13.5" customHeight="1">
      <c r="B524" t="s">
        <v>662</v>
      </c>
      <c r="C524">
        <v>52</v>
      </c>
      <c r="D524">
        <v>48</v>
      </c>
      <c r="E524" s="13">
        <f t="shared" si="8"/>
        <v>100</v>
      </c>
      <c r="F524">
        <v>23</v>
      </c>
    </row>
    <row r="525" spans="2:6" ht="13.5" customHeight="1">
      <c r="B525" t="s">
        <v>663</v>
      </c>
      <c r="C525">
        <v>44</v>
      </c>
      <c r="D525">
        <v>49</v>
      </c>
      <c r="E525" s="13">
        <f t="shared" si="8"/>
        <v>93</v>
      </c>
      <c r="F525">
        <v>28</v>
      </c>
    </row>
    <row r="526" spans="2:6" ht="13.5" customHeight="1">
      <c r="B526" t="s">
        <v>664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665</v>
      </c>
      <c r="C527">
        <v>44</v>
      </c>
      <c r="D527">
        <v>43</v>
      </c>
      <c r="E527" s="13">
        <f t="shared" si="8"/>
        <v>87</v>
      </c>
      <c r="F527">
        <v>32</v>
      </c>
    </row>
    <row r="528" spans="2:6" ht="13.5" customHeight="1">
      <c r="B528" t="s">
        <v>666</v>
      </c>
      <c r="C528">
        <v>46</v>
      </c>
      <c r="D528">
        <v>63</v>
      </c>
      <c r="E528" s="13">
        <f t="shared" si="8"/>
        <v>109</v>
      </c>
      <c r="F528">
        <v>38</v>
      </c>
    </row>
    <row r="529" spans="2:6" ht="13.5" customHeight="1">
      <c r="B529" t="s">
        <v>667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668</v>
      </c>
      <c r="C530">
        <v>43</v>
      </c>
      <c r="D530">
        <v>50</v>
      </c>
      <c r="E530" s="13">
        <f t="shared" si="8"/>
        <v>93</v>
      </c>
      <c r="F530">
        <v>25</v>
      </c>
    </row>
    <row r="531" spans="2:6" ht="13.5" customHeight="1">
      <c r="B531" t="s">
        <v>669</v>
      </c>
      <c r="C531">
        <v>50</v>
      </c>
      <c r="D531">
        <v>53</v>
      </c>
      <c r="E531" s="13">
        <f t="shared" si="8"/>
        <v>103</v>
      </c>
      <c r="F531">
        <v>29</v>
      </c>
    </row>
    <row r="532" spans="2:6" ht="13.5" customHeight="1">
      <c r="B532" t="s">
        <v>670</v>
      </c>
      <c r="C532">
        <v>62</v>
      </c>
      <c r="D532">
        <v>57</v>
      </c>
      <c r="E532" s="13">
        <f t="shared" si="8"/>
        <v>119</v>
      </c>
      <c r="F532">
        <v>41</v>
      </c>
    </row>
    <row r="533" spans="2:6" ht="13.5" customHeight="1">
      <c r="B533" t="s">
        <v>671</v>
      </c>
      <c r="C533">
        <v>63</v>
      </c>
      <c r="D533">
        <v>75</v>
      </c>
      <c r="E533" s="13">
        <f t="shared" si="8"/>
        <v>138</v>
      </c>
      <c r="F533">
        <v>46</v>
      </c>
    </row>
    <row r="534" spans="2:6" ht="13.5" customHeight="1">
      <c r="B534" t="s">
        <v>672</v>
      </c>
      <c r="C534">
        <v>49</v>
      </c>
      <c r="D534">
        <v>55</v>
      </c>
      <c r="E534" s="13">
        <f t="shared" si="8"/>
        <v>104</v>
      </c>
      <c r="F534">
        <v>42</v>
      </c>
    </row>
    <row r="535" spans="2:6" ht="13.5" customHeight="1">
      <c r="B535" t="s">
        <v>673</v>
      </c>
      <c r="C535">
        <v>37</v>
      </c>
      <c r="D535">
        <v>35</v>
      </c>
      <c r="E535" s="13">
        <f t="shared" si="8"/>
        <v>72</v>
      </c>
      <c r="F535">
        <v>24</v>
      </c>
    </row>
    <row r="536" spans="2:6" ht="13.5" customHeight="1">
      <c r="B536" t="s">
        <v>674</v>
      </c>
      <c r="C536">
        <v>37</v>
      </c>
      <c r="D536">
        <v>42</v>
      </c>
      <c r="E536" s="13">
        <f t="shared" si="8"/>
        <v>79</v>
      </c>
      <c r="F536">
        <v>21</v>
      </c>
    </row>
    <row r="537" spans="2:6" ht="13.5" customHeight="1">
      <c r="B537" t="s">
        <v>675</v>
      </c>
      <c r="C537">
        <v>49</v>
      </c>
      <c r="D537">
        <v>62</v>
      </c>
      <c r="E537" s="13">
        <f t="shared" si="8"/>
        <v>111</v>
      </c>
      <c r="F537">
        <v>28</v>
      </c>
    </row>
    <row r="538" spans="2:6" ht="13.5" customHeight="1">
      <c r="B538" t="s">
        <v>676</v>
      </c>
      <c r="C538">
        <v>59</v>
      </c>
      <c r="D538">
        <v>60</v>
      </c>
      <c r="E538" s="13">
        <f t="shared" si="8"/>
        <v>119</v>
      </c>
      <c r="F538">
        <v>35</v>
      </c>
    </row>
    <row r="539" spans="2:6" ht="13.5" customHeight="1">
      <c r="B539" t="s">
        <v>677</v>
      </c>
      <c r="C539">
        <v>50</v>
      </c>
      <c r="D539">
        <v>50</v>
      </c>
      <c r="E539" s="13">
        <f t="shared" si="8"/>
        <v>100</v>
      </c>
      <c r="F539">
        <v>29</v>
      </c>
    </row>
    <row r="540" spans="2:6" ht="13.5" customHeight="1">
      <c r="B540" t="s">
        <v>678</v>
      </c>
      <c r="C540">
        <v>45</v>
      </c>
      <c r="D540">
        <v>47</v>
      </c>
      <c r="E540" s="13">
        <f aca="true" t="shared" si="9" ref="E540:E587">C540+D540</f>
        <v>92</v>
      </c>
      <c r="F540">
        <v>24</v>
      </c>
    </row>
    <row r="541" spans="2:6" ht="13.5" customHeight="1">
      <c r="B541" t="s">
        <v>679</v>
      </c>
      <c r="C541">
        <v>72</v>
      </c>
      <c r="D541">
        <v>90</v>
      </c>
      <c r="E541" s="13">
        <f t="shared" si="9"/>
        <v>162</v>
      </c>
      <c r="F541">
        <v>48</v>
      </c>
    </row>
    <row r="542" spans="2:6" ht="13.5" customHeight="1">
      <c r="B542" t="s">
        <v>680</v>
      </c>
      <c r="C542">
        <v>68</v>
      </c>
      <c r="D542">
        <v>68</v>
      </c>
      <c r="E542" s="13">
        <f t="shared" si="9"/>
        <v>136</v>
      </c>
      <c r="F542">
        <v>42</v>
      </c>
    </row>
    <row r="543" spans="2:6" ht="13.5" customHeight="1">
      <c r="B543" t="s">
        <v>681</v>
      </c>
      <c r="C543">
        <v>42</v>
      </c>
      <c r="D543">
        <v>41</v>
      </c>
      <c r="E543" s="13">
        <f t="shared" si="9"/>
        <v>83</v>
      </c>
      <c r="F543">
        <v>27</v>
      </c>
    </row>
    <row r="544" spans="2:6" ht="13.5" customHeight="1">
      <c r="B544" t="s">
        <v>682</v>
      </c>
      <c r="C544">
        <v>48</v>
      </c>
      <c r="D544">
        <v>42</v>
      </c>
      <c r="E544" s="13">
        <f t="shared" si="9"/>
        <v>90</v>
      </c>
      <c r="F544">
        <v>27</v>
      </c>
    </row>
    <row r="545" spans="2:6" ht="13.5" customHeight="1">
      <c r="B545" t="s">
        <v>683</v>
      </c>
      <c r="C545">
        <v>39</v>
      </c>
      <c r="D545">
        <v>30</v>
      </c>
      <c r="E545" s="13">
        <f t="shared" si="9"/>
        <v>69</v>
      </c>
      <c r="F545">
        <v>22</v>
      </c>
    </row>
    <row r="546" spans="2:6" ht="13.5" customHeight="1">
      <c r="B546" t="s">
        <v>684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685</v>
      </c>
      <c r="C547">
        <v>45</v>
      </c>
      <c r="D547">
        <v>53</v>
      </c>
      <c r="E547" s="13">
        <f t="shared" si="9"/>
        <v>98</v>
      </c>
      <c r="F547">
        <v>26</v>
      </c>
    </row>
    <row r="548" spans="2:6" ht="13.5" customHeight="1">
      <c r="B548" t="s">
        <v>686</v>
      </c>
      <c r="C548">
        <v>56</v>
      </c>
      <c r="D548">
        <v>66</v>
      </c>
      <c r="E548" s="13">
        <f t="shared" si="9"/>
        <v>122</v>
      </c>
      <c r="F548">
        <v>35</v>
      </c>
    </row>
    <row r="549" spans="2:6" ht="13.5" customHeight="1">
      <c r="B549" t="s">
        <v>687</v>
      </c>
      <c r="C549">
        <v>31</v>
      </c>
      <c r="D549">
        <v>29</v>
      </c>
      <c r="E549" s="13">
        <f t="shared" si="9"/>
        <v>60</v>
      </c>
      <c r="F549">
        <v>18</v>
      </c>
    </row>
    <row r="550" spans="2:6" ht="13.5" customHeight="1">
      <c r="B550" t="s">
        <v>688</v>
      </c>
      <c r="C550">
        <v>21</v>
      </c>
      <c r="D550">
        <v>26</v>
      </c>
      <c r="E550" s="13">
        <f t="shared" si="9"/>
        <v>47</v>
      </c>
      <c r="F550">
        <v>12</v>
      </c>
    </row>
    <row r="551" spans="2:6" ht="13.5" customHeight="1">
      <c r="B551" t="s">
        <v>689</v>
      </c>
      <c r="C551">
        <v>54</v>
      </c>
      <c r="D551">
        <v>56</v>
      </c>
      <c r="E551" s="13">
        <f t="shared" si="9"/>
        <v>110</v>
      </c>
      <c r="F551">
        <v>30</v>
      </c>
    </row>
    <row r="552" spans="2:6" ht="13.5" customHeight="1">
      <c r="B552" t="s">
        <v>690</v>
      </c>
      <c r="C552">
        <v>44</v>
      </c>
      <c r="D552">
        <v>66</v>
      </c>
      <c r="E552" s="13">
        <f t="shared" si="9"/>
        <v>110</v>
      </c>
      <c r="F552">
        <v>40</v>
      </c>
    </row>
    <row r="553" spans="2:6" ht="13.5" customHeight="1">
      <c r="B553" t="s">
        <v>691</v>
      </c>
      <c r="C553">
        <v>59</v>
      </c>
      <c r="D553">
        <v>55</v>
      </c>
      <c r="E553" s="13">
        <f t="shared" si="9"/>
        <v>114</v>
      </c>
      <c r="F553">
        <v>31</v>
      </c>
    </row>
    <row r="554" spans="2:6" ht="13.5" customHeight="1">
      <c r="B554" t="s">
        <v>692</v>
      </c>
      <c r="C554">
        <v>56</v>
      </c>
      <c r="D554">
        <v>73</v>
      </c>
      <c r="E554" s="13">
        <f t="shared" si="9"/>
        <v>129</v>
      </c>
      <c r="F554">
        <v>32</v>
      </c>
    </row>
    <row r="555" spans="2:6" ht="13.5" customHeight="1">
      <c r="B555" t="s">
        <v>693</v>
      </c>
      <c r="C555">
        <v>77</v>
      </c>
      <c r="D555">
        <v>72</v>
      </c>
      <c r="E555" s="13">
        <f t="shared" si="9"/>
        <v>149</v>
      </c>
      <c r="F555">
        <v>42</v>
      </c>
    </row>
    <row r="556" spans="2:6" ht="13.5" customHeight="1">
      <c r="B556" t="s">
        <v>694</v>
      </c>
      <c r="C556">
        <v>43</v>
      </c>
      <c r="D556">
        <v>50</v>
      </c>
      <c r="E556" s="13">
        <f t="shared" si="9"/>
        <v>93</v>
      </c>
      <c r="F556">
        <v>26</v>
      </c>
    </row>
    <row r="557" spans="2:6" ht="13.5" customHeight="1">
      <c r="B557" t="s">
        <v>695</v>
      </c>
      <c r="C557">
        <v>40</v>
      </c>
      <c r="D557">
        <v>36</v>
      </c>
      <c r="E557" s="13">
        <f t="shared" si="9"/>
        <v>76</v>
      </c>
      <c r="F557">
        <v>22</v>
      </c>
    </row>
    <row r="558" spans="2:6" ht="13.5" customHeight="1">
      <c r="B558" t="s">
        <v>696</v>
      </c>
      <c r="C558">
        <v>140</v>
      </c>
      <c r="D558">
        <v>127</v>
      </c>
      <c r="E558" s="13">
        <f t="shared" si="9"/>
        <v>267</v>
      </c>
      <c r="F558">
        <v>108</v>
      </c>
    </row>
    <row r="559" spans="2:6" ht="13.5" customHeight="1">
      <c r="B559" t="s">
        <v>697</v>
      </c>
      <c r="C559">
        <v>40</v>
      </c>
      <c r="D559">
        <v>61</v>
      </c>
      <c r="E559" s="13">
        <f t="shared" si="9"/>
        <v>101</v>
      </c>
      <c r="F559">
        <v>31</v>
      </c>
    </row>
    <row r="560" spans="2:6" ht="13.5" customHeight="1">
      <c r="B560" t="s">
        <v>698</v>
      </c>
      <c r="C560">
        <v>85</v>
      </c>
      <c r="D560">
        <v>98</v>
      </c>
      <c r="E560" s="13">
        <f t="shared" si="9"/>
        <v>183</v>
      </c>
      <c r="F560">
        <v>56</v>
      </c>
    </row>
    <row r="561" spans="2:6" ht="13.5" customHeight="1">
      <c r="B561" t="s">
        <v>699</v>
      </c>
      <c r="C561">
        <v>51</v>
      </c>
      <c r="D561">
        <v>55</v>
      </c>
      <c r="E561" s="13">
        <f t="shared" si="9"/>
        <v>106</v>
      </c>
      <c r="F561">
        <v>25</v>
      </c>
    </row>
    <row r="562" spans="2:6" ht="13.5" customHeight="1">
      <c r="B562" t="s">
        <v>700</v>
      </c>
      <c r="C562">
        <v>56</v>
      </c>
      <c r="D562">
        <v>66</v>
      </c>
      <c r="E562" s="13">
        <f t="shared" si="9"/>
        <v>122</v>
      </c>
      <c r="F562">
        <v>33</v>
      </c>
    </row>
    <row r="563" spans="2:6" ht="13.5" customHeight="1">
      <c r="B563" t="s">
        <v>701</v>
      </c>
      <c r="C563">
        <v>63</v>
      </c>
      <c r="D563">
        <v>80</v>
      </c>
      <c r="E563" s="13">
        <f t="shared" si="9"/>
        <v>143</v>
      </c>
      <c r="F563">
        <v>40</v>
      </c>
    </row>
    <row r="564" spans="2:6" ht="13.5" customHeight="1">
      <c r="B564" t="s">
        <v>702</v>
      </c>
      <c r="C564">
        <v>41</v>
      </c>
      <c r="D564">
        <v>46</v>
      </c>
      <c r="E564" s="13">
        <f t="shared" si="9"/>
        <v>87</v>
      </c>
      <c r="F564">
        <v>30</v>
      </c>
    </row>
    <row r="565" spans="2:6" ht="13.5" customHeight="1">
      <c r="B565" t="s">
        <v>703</v>
      </c>
      <c r="C565">
        <v>68</v>
      </c>
      <c r="D565">
        <v>81</v>
      </c>
      <c r="E565" s="13">
        <f t="shared" si="9"/>
        <v>149</v>
      </c>
      <c r="F565">
        <v>48</v>
      </c>
    </row>
    <row r="566" spans="2:6" ht="13.5" customHeight="1">
      <c r="B566" t="s">
        <v>704</v>
      </c>
      <c r="C566">
        <v>56</v>
      </c>
      <c r="D566">
        <v>56</v>
      </c>
      <c r="E566" s="13">
        <f t="shared" si="9"/>
        <v>112</v>
      </c>
      <c r="F566">
        <v>34</v>
      </c>
    </row>
    <row r="567" spans="2:6" ht="13.5" customHeight="1">
      <c r="B567" t="s">
        <v>705</v>
      </c>
      <c r="C567">
        <v>64</v>
      </c>
      <c r="D567">
        <v>69</v>
      </c>
      <c r="E567" s="13">
        <f t="shared" si="9"/>
        <v>133</v>
      </c>
      <c r="F567">
        <v>29</v>
      </c>
    </row>
    <row r="568" spans="2:6" ht="13.5" customHeight="1">
      <c r="B568" t="s">
        <v>706</v>
      </c>
      <c r="C568">
        <v>58</v>
      </c>
      <c r="D568">
        <v>57</v>
      </c>
      <c r="E568" s="13">
        <f t="shared" si="9"/>
        <v>115</v>
      </c>
      <c r="F568">
        <v>34</v>
      </c>
    </row>
    <row r="569" spans="2:6" ht="13.5" customHeight="1">
      <c r="B569" t="s">
        <v>707</v>
      </c>
      <c r="C569">
        <v>29</v>
      </c>
      <c r="D569">
        <v>27</v>
      </c>
      <c r="E569" s="13">
        <f t="shared" si="9"/>
        <v>56</v>
      </c>
      <c r="F569">
        <v>15</v>
      </c>
    </row>
    <row r="570" spans="2:6" ht="13.5" customHeight="1">
      <c r="B570" t="s">
        <v>708</v>
      </c>
      <c r="C570">
        <v>37</v>
      </c>
      <c r="D570">
        <v>42</v>
      </c>
      <c r="E570" s="13">
        <f t="shared" si="9"/>
        <v>79</v>
      </c>
      <c r="F570">
        <v>25</v>
      </c>
    </row>
    <row r="571" spans="2:6" ht="13.5" customHeight="1">
      <c r="B571" t="s">
        <v>709</v>
      </c>
      <c r="C571">
        <v>39</v>
      </c>
      <c r="D571">
        <v>49</v>
      </c>
      <c r="E571" s="13">
        <f t="shared" si="9"/>
        <v>88</v>
      </c>
      <c r="F571">
        <v>33</v>
      </c>
    </row>
    <row r="572" spans="2:6" ht="13.5" customHeight="1">
      <c r="B572" t="s">
        <v>710</v>
      </c>
      <c r="C572">
        <v>62</v>
      </c>
      <c r="D572">
        <v>59</v>
      </c>
      <c r="E572" s="13">
        <f t="shared" si="9"/>
        <v>121</v>
      </c>
      <c r="F572">
        <v>39</v>
      </c>
    </row>
    <row r="573" spans="2:6" ht="13.5" customHeight="1">
      <c r="B573" t="s">
        <v>711</v>
      </c>
      <c r="C573">
        <v>53</v>
      </c>
      <c r="D573">
        <v>48</v>
      </c>
      <c r="E573" s="13">
        <f t="shared" si="9"/>
        <v>101</v>
      </c>
      <c r="F573">
        <v>25</v>
      </c>
    </row>
    <row r="574" spans="2:6" ht="13.5" customHeight="1">
      <c r="B574" t="s">
        <v>712</v>
      </c>
      <c r="C574">
        <v>51</v>
      </c>
      <c r="D574">
        <v>60</v>
      </c>
      <c r="E574" s="13">
        <f t="shared" si="9"/>
        <v>111</v>
      </c>
      <c r="F574">
        <v>36</v>
      </c>
    </row>
    <row r="575" spans="2:6" ht="13.5" customHeight="1">
      <c r="B575" t="s">
        <v>713</v>
      </c>
      <c r="C575" s="13">
        <v>77</v>
      </c>
      <c r="D575" s="13">
        <v>113</v>
      </c>
      <c r="E575" s="13">
        <f t="shared" si="9"/>
        <v>190</v>
      </c>
      <c r="F575" s="13">
        <v>115</v>
      </c>
    </row>
    <row r="576" spans="2:6" ht="13.5" customHeight="1">
      <c r="B576" t="s">
        <v>714</v>
      </c>
      <c r="C576">
        <v>55</v>
      </c>
      <c r="D576">
        <v>55</v>
      </c>
      <c r="E576" s="13">
        <f t="shared" si="9"/>
        <v>110</v>
      </c>
      <c r="F576">
        <v>33</v>
      </c>
    </row>
    <row r="577" spans="2:6" ht="13.5" customHeight="1">
      <c r="B577" t="s">
        <v>715</v>
      </c>
      <c r="C577">
        <v>58</v>
      </c>
      <c r="D577">
        <v>70</v>
      </c>
      <c r="E577" s="13">
        <f t="shared" si="9"/>
        <v>128</v>
      </c>
      <c r="F577">
        <v>35</v>
      </c>
    </row>
    <row r="578" spans="2:6" ht="13.5" customHeight="1">
      <c r="B578" t="s">
        <v>716</v>
      </c>
      <c r="C578">
        <v>35</v>
      </c>
      <c r="D578">
        <v>45</v>
      </c>
      <c r="E578" s="13">
        <f t="shared" si="9"/>
        <v>80</v>
      </c>
      <c r="F578">
        <v>37</v>
      </c>
    </row>
    <row r="579" spans="2:6" ht="13.5" customHeight="1">
      <c r="B579" t="s">
        <v>717</v>
      </c>
      <c r="C579">
        <v>47</v>
      </c>
      <c r="D579">
        <v>47</v>
      </c>
      <c r="E579" s="13">
        <f t="shared" si="9"/>
        <v>94</v>
      </c>
      <c r="F579">
        <v>29</v>
      </c>
    </row>
    <row r="580" spans="2:6" ht="13.5" customHeight="1">
      <c r="B580" t="s">
        <v>718</v>
      </c>
      <c r="C580">
        <v>19</v>
      </c>
      <c r="D580">
        <v>16</v>
      </c>
      <c r="E580" s="13">
        <f t="shared" si="9"/>
        <v>35</v>
      </c>
      <c r="F580">
        <v>13</v>
      </c>
    </row>
    <row r="581" spans="1:6" ht="13.5" customHeight="1">
      <c r="A581" s="6"/>
      <c r="B581" s="6" t="s">
        <v>865</v>
      </c>
      <c r="C581" s="36">
        <f>SUM(C518:C580)</f>
        <v>3219</v>
      </c>
      <c r="D581" s="36">
        <f>SUM(D518:D580)</f>
        <v>3447</v>
      </c>
      <c r="E581" s="36">
        <f>SUM(E518:E580)</f>
        <v>6666</v>
      </c>
      <c r="F581" s="36">
        <f>SUM(F518:F580)</f>
        <v>2288</v>
      </c>
    </row>
    <row r="582" spans="1:6" s="4" customFormat="1" ht="15" customHeight="1">
      <c r="A582" s="5" t="s">
        <v>342</v>
      </c>
      <c r="C582" s="38"/>
      <c r="D582" s="38"/>
      <c r="E582" s="13"/>
      <c r="F582" s="38"/>
    </row>
    <row r="583" spans="3:6" s="4" customFormat="1" ht="7.5" customHeight="1">
      <c r="C583" s="38"/>
      <c r="D583" s="38"/>
      <c r="E583" s="13"/>
      <c r="F583" s="38"/>
    </row>
    <row r="584" spans="1:6" s="4" customFormat="1" ht="14.25" customHeight="1">
      <c r="A584" s="4" t="s">
        <v>719</v>
      </c>
      <c r="C584" s="38"/>
      <c r="D584" s="38"/>
      <c r="E584" s="13"/>
      <c r="F584" s="38"/>
    </row>
    <row r="585" spans="2:6" ht="13.5" customHeight="1">
      <c r="B585" t="s">
        <v>720</v>
      </c>
      <c r="C585" s="13">
        <v>65</v>
      </c>
      <c r="D585" s="13">
        <v>64</v>
      </c>
      <c r="E585" s="13">
        <f t="shared" si="9"/>
        <v>129</v>
      </c>
      <c r="F585" s="13">
        <v>40</v>
      </c>
    </row>
    <row r="586" spans="2:6" ht="13.5" customHeight="1">
      <c r="B586" t="s">
        <v>721</v>
      </c>
      <c r="C586" s="13">
        <v>126</v>
      </c>
      <c r="D586" s="13">
        <v>135</v>
      </c>
      <c r="E586" s="13">
        <f t="shared" si="9"/>
        <v>261</v>
      </c>
      <c r="F586" s="13">
        <v>78</v>
      </c>
    </row>
    <row r="587" spans="2:6" ht="13.5" customHeight="1">
      <c r="B587" t="s">
        <v>722</v>
      </c>
      <c r="C587" s="13">
        <v>132</v>
      </c>
      <c r="D587" s="13">
        <v>134</v>
      </c>
      <c r="E587" s="13">
        <f t="shared" si="9"/>
        <v>266</v>
      </c>
      <c r="F587" s="13">
        <v>82</v>
      </c>
    </row>
    <row r="588" spans="2:6" ht="13.5" customHeight="1">
      <c r="B588" t="s">
        <v>723</v>
      </c>
      <c r="C588" s="13">
        <v>173</v>
      </c>
      <c r="D588" s="13">
        <v>191</v>
      </c>
      <c r="E588" s="13">
        <f aca="true" t="shared" si="10" ref="E588:E606">C588+D588</f>
        <v>364</v>
      </c>
      <c r="F588" s="13">
        <v>110</v>
      </c>
    </row>
    <row r="589" spans="2:6" ht="13.5" customHeight="1">
      <c r="B589" t="s">
        <v>724</v>
      </c>
      <c r="C589" s="13">
        <v>49</v>
      </c>
      <c r="D589" s="13">
        <v>52</v>
      </c>
      <c r="E589" s="13">
        <f t="shared" si="10"/>
        <v>101</v>
      </c>
      <c r="F589" s="13">
        <v>35</v>
      </c>
    </row>
    <row r="590" spans="2:6" ht="13.5" customHeight="1">
      <c r="B590" t="s">
        <v>725</v>
      </c>
      <c r="C590" s="13">
        <v>43</v>
      </c>
      <c r="D590" s="13">
        <v>47</v>
      </c>
      <c r="E590" s="13">
        <f t="shared" si="10"/>
        <v>90</v>
      </c>
      <c r="F590" s="13">
        <v>31</v>
      </c>
    </row>
    <row r="591" spans="2:6" ht="13.5" customHeight="1">
      <c r="B591" t="s">
        <v>726</v>
      </c>
      <c r="C591" s="13">
        <v>136</v>
      </c>
      <c r="D591" s="13">
        <v>145</v>
      </c>
      <c r="E591" s="13">
        <f t="shared" si="10"/>
        <v>281</v>
      </c>
      <c r="F591" s="13">
        <v>77</v>
      </c>
    </row>
    <row r="592" ht="13.5" customHeight="1"/>
    <row r="593" ht="13.5" customHeight="1">
      <c r="A593" s="4" t="s">
        <v>727</v>
      </c>
    </row>
    <row r="594" spans="2:6" ht="13.5" customHeight="1">
      <c r="B594" t="s">
        <v>728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729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730</v>
      </c>
      <c r="C596" s="13">
        <v>67</v>
      </c>
      <c r="D596" s="13">
        <v>62</v>
      </c>
      <c r="E596" s="13">
        <f t="shared" si="10"/>
        <v>129</v>
      </c>
      <c r="F596" s="13">
        <v>52</v>
      </c>
    </row>
    <row r="597" spans="2:6" ht="13.5" customHeight="1">
      <c r="B597" t="s">
        <v>731</v>
      </c>
      <c r="C597" s="13">
        <v>29</v>
      </c>
      <c r="D597" s="13">
        <v>33</v>
      </c>
      <c r="E597" s="13">
        <f t="shared" si="10"/>
        <v>62</v>
      </c>
      <c r="F597" s="13">
        <v>23</v>
      </c>
    </row>
    <row r="598" spans="2:6" ht="13.5" customHeight="1">
      <c r="B598" t="s">
        <v>732</v>
      </c>
      <c r="C598" s="13">
        <v>41</v>
      </c>
      <c r="D598" s="13">
        <v>58</v>
      </c>
      <c r="E598" s="13">
        <f t="shared" si="10"/>
        <v>99</v>
      </c>
      <c r="F598" s="13">
        <v>30</v>
      </c>
    </row>
    <row r="599" spans="2:6" ht="13.5" customHeight="1">
      <c r="B599" t="s">
        <v>733</v>
      </c>
      <c r="C599" s="13">
        <v>67</v>
      </c>
      <c r="D599" s="13">
        <v>96</v>
      </c>
      <c r="E599" s="13">
        <f t="shared" si="10"/>
        <v>163</v>
      </c>
      <c r="F599" s="13">
        <v>75</v>
      </c>
    </row>
    <row r="600" spans="2:6" ht="13.5" customHeight="1">
      <c r="B600" t="s">
        <v>734</v>
      </c>
      <c r="C600" s="13">
        <v>61</v>
      </c>
      <c r="D600" s="13">
        <v>76</v>
      </c>
      <c r="E600" s="13">
        <f t="shared" si="10"/>
        <v>137</v>
      </c>
      <c r="F600" s="13">
        <v>46</v>
      </c>
    </row>
    <row r="601" spans="2:6" ht="13.5" customHeight="1">
      <c r="B601" t="s">
        <v>735</v>
      </c>
      <c r="C601" s="13">
        <v>122</v>
      </c>
      <c r="D601" s="13">
        <v>113</v>
      </c>
      <c r="E601" s="13">
        <f t="shared" si="10"/>
        <v>235</v>
      </c>
      <c r="F601" s="13">
        <v>72</v>
      </c>
    </row>
    <row r="602" spans="2:6" ht="13.5" customHeight="1">
      <c r="B602" t="s">
        <v>736</v>
      </c>
      <c r="C602" s="13">
        <v>50</v>
      </c>
      <c r="D602" s="13">
        <v>46</v>
      </c>
      <c r="E602" s="13">
        <f t="shared" si="10"/>
        <v>96</v>
      </c>
      <c r="F602" s="13">
        <v>31</v>
      </c>
    </row>
    <row r="603" spans="2:6" ht="13.5" customHeight="1">
      <c r="B603" t="s">
        <v>737</v>
      </c>
      <c r="C603" s="13">
        <v>52</v>
      </c>
      <c r="D603" s="13">
        <v>55</v>
      </c>
      <c r="E603" s="13">
        <f t="shared" si="10"/>
        <v>107</v>
      </c>
      <c r="F603" s="13">
        <v>34</v>
      </c>
    </row>
    <row r="604" ht="13.5" customHeight="1"/>
    <row r="605" ht="13.5" customHeight="1">
      <c r="A605" s="4" t="s">
        <v>738</v>
      </c>
    </row>
    <row r="606" spans="2:6" ht="13.5" customHeight="1">
      <c r="B606" t="s">
        <v>739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740</v>
      </c>
      <c r="C607" s="13">
        <v>71</v>
      </c>
      <c r="D607" s="13">
        <v>75</v>
      </c>
      <c r="E607" s="13">
        <f aca="true" t="shared" si="11" ref="E607:E628">C607+D607</f>
        <v>146</v>
      </c>
      <c r="F607" s="13">
        <v>43</v>
      </c>
    </row>
    <row r="608" spans="2:6" ht="13.5" customHeight="1">
      <c r="B608" t="s">
        <v>741</v>
      </c>
      <c r="C608" s="13">
        <v>58</v>
      </c>
      <c r="D608" s="13">
        <v>62</v>
      </c>
      <c r="E608" s="13">
        <f t="shared" si="11"/>
        <v>120</v>
      </c>
      <c r="F608" s="13">
        <v>32</v>
      </c>
    </row>
    <row r="609" spans="2:6" ht="13.5" customHeight="1">
      <c r="B609" t="s">
        <v>742</v>
      </c>
      <c r="C609" s="13">
        <v>37</v>
      </c>
      <c r="D609" s="13">
        <v>41</v>
      </c>
      <c r="E609" s="13">
        <f t="shared" si="11"/>
        <v>78</v>
      </c>
      <c r="F609" s="13">
        <v>29</v>
      </c>
    </row>
    <row r="610" spans="2:6" ht="13.5" customHeight="1">
      <c r="B610" t="s">
        <v>743</v>
      </c>
      <c r="C610" s="13">
        <v>121</v>
      </c>
      <c r="D610" s="13">
        <v>154</v>
      </c>
      <c r="E610" s="13">
        <f t="shared" si="11"/>
        <v>275</v>
      </c>
      <c r="F610" s="13">
        <v>74</v>
      </c>
    </row>
    <row r="611" spans="2:6" ht="13.5" customHeight="1">
      <c r="B611" t="s">
        <v>744</v>
      </c>
      <c r="C611" s="13">
        <v>97</v>
      </c>
      <c r="D611" s="13">
        <v>103</v>
      </c>
      <c r="E611" s="13">
        <f t="shared" si="11"/>
        <v>200</v>
      </c>
      <c r="F611" s="13">
        <v>62</v>
      </c>
    </row>
    <row r="612" spans="2:6" ht="13.5" customHeight="1">
      <c r="B612" t="s">
        <v>745</v>
      </c>
      <c r="C612" s="13">
        <v>102</v>
      </c>
      <c r="D612" s="13">
        <v>109</v>
      </c>
      <c r="E612" s="13">
        <f t="shared" si="11"/>
        <v>211</v>
      </c>
      <c r="F612" s="13">
        <v>63</v>
      </c>
    </row>
    <row r="613" spans="2:6" ht="13.5" customHeight="1">
      <c r="B613" t="s">
        <v>746</v>
      </c>
      <c r="C613" s="13">
        <v>65</v>
      </c>
      <c r="D613" s="13">
        <v>54</v>
      </c>
      <c r="E613" s="13">
        <f t="shared" si="11"/>
        <v>119</v>
      </c>
      <c r="F613" s="13">
        <v>46</v>
      </c>
    </row>
    <row r="614" spans="2:6" ht="13.5" customHeight="1">
      <c r="B614" t="s">
        <v>747</v>
      </c>
      <c r="C614" s="13">
        <v>35</v>
      </c>
      <c r="D614" s="13">
        <v>37</v>
      </c>
      <c r="E614" s="13">
        <f t="shared" si="11"/>
        <v>72</v>
      </c>
      <c r="F614" s="13">
        <v>26</v>
      </c>
    </row>
    <row r="615" spans="2:6" ht="13.5" customHeight="1">
      <c r="B615" t="s">
        <v>748</v>
      </c>
      <c r="C615" s="13">
        <v>59</v>
      </c>
      <c r="D615" s="13">
        <v>52</v>
      </c>
      <c r="E615" s="13">
        <f t="shared" si="11"/>
        <v>111</v>
      </c>
      <c r="F615" s="13">
        <v>41</v>
      </c>
    </row>
    <row r="616" spans="1:6" ht="13.5" customHeight="1">
      <c r="A616" s="6"/>
      <c r="B616" s="6" t="s">
        <v>865</v>
      </c>
      <c r="C616" s="36">
        <f>SUM(C585:C615)</f>
        <v>1947</v>
      </c>
      <c r="D616" s="36">
        <f>SUM(D585:D615)</f>
        <v>2084</v>
      </c>
      <c r="E616" s="36">
        <f>SUM(E585:E615)</f>
        <v>4031</v>
      </c>
      <c r="F616" s="36">
        <f>SUM(F585:F615)</f>
        <v>1285</v>
      </c>
    </row>
    <row r="617" spans="1:6" s="4" customFormat="1" ht="14.25" customHeight="1">
      <c r="A617" s="4" t="s">
        <v>346</v>
      </c>
      <c r="C617" s="38"/>
      <c r="D617" s="38"/>
      <c r="E617" s="13"/>
      <c r="F617" s="38"/>
    </row>
    <row r="618" spans="2:6" ht="13.5" customHeight="1">
      <c r="B618" t="s">
        <v>749</v>
      </c>
      <c r="C618">
        <v>101</v>
      </c>
      <c r="D618">
        <v>112</v>
      </c>
      <c r="E618" s="13">
        <f t="shared" si="11"/>
        <v>213</v>
      </c>
      <c r="F618">
        <v>87</v>
      </c>
    </row>
    <row r="619" spans="2:6" ht="13.5" customHeight="1">
      <c r="B619" t="s">
        <v>750</v>
      </c>
      <c r="C619">
        <v>108</v>
      </c>
      <c r="D619">
        <v>125</v>
      </c>
      <c r="E619" s="13">
        <f t="shared" si="11"/>
        <v>233</v>
      </c>
      <c r="F619">
        <v>83</v>
      </c>
    </row>
    <row r="620" spans="2:6" ht="13.5" customHeight="1">
      <c r="B620" t="s">
        <v>751</v>
      </c>
      <c r="C620">
        <v>43</v>
      </c>
      <c r="D620">
        <v>48</v>
      </c>
      <c r="E620" s="13">
        <f t="shared" si="11"/>
        <v>91</v>
      </c>
      <c r="F620">
        <v>29</v>
      </c>
    </row>
    <row r="621" spans="2:6" ht="13.5" customHeight="1">
      <c r="B621" t="s">
        <v>752</v>
      </c>
      <c r="C621">
        <v>120</v>
      </c>
      <c r="D621">
        <v>134</v>
      </c>
      <c r="E621" s="13">
        <f t="shared" si="11"/>
        <v>254</v>
      </c>
      <c r="F621">
        <v>64</v>
      </c>
    </row>
    <row r="622" spans="2:6" ht="13.5" customHeight="1">
      <c r="B622" t="s">
        <v>753</v>
      </c>
      <c r="C622">
        <v>157</v>
      </c>
      <c r="D622">
        <v>168</v>
      </c>
      <c r="E622" s="13">
        <f t="shared" si="11"/>
        <v>325</v>
      </c>
      <c r="F622">
        <v>121</v>
      </c>
    </row>
    <row r="623" spans="2:6" ht="13.5" customHeight="1">
      <c r="B623" t="s">
        <v>754</v>
      </c>
      <c r="C623">
        <v>48</v>
      </c>
      <c r="D623">
        <v>54</v>
      </c>
      <c r="E623" s="13">
        <f t="shared" si="11"/>
        <v>102</v>
      </c>
      <c r="F623">
        <v>30</v>
      </c>
    </row>
    <row r="624" spans="2:6" ht="13.5" customHeight="1">
      <c r="B624" t="s">
        <v>755</v>
      </c>
      <c r="C624">
        <v>63</v>
      </c>
      <c r="D624">
        <v>60</v>
      </c>
      <c r="E624" s="13">
        <f t="shared" si="11"/>
        <v>123</v>
      </c>
      <c r="F624">
        <v>31</v>
      </c>
    </row>
    <row r="625" spans="2:6" ht="13.5" customHeight="1">
      <c r="B625" t="s">
        <v>756</v>
      </c>
      <c r="C625">
        <v>70</v>
      </c>
      <c r="D625">
        <v>57</v>
      </c>
      <c r="E625" s="13">
        <f t="shared" si="11"/>
        <v>127</v>
      </c>
      <c r="F625">
        <v>40</v>
      </c>
    </row>
    <row r="626" spans="2:6" ht="13.5" customHeight="1">
      <c r="B626" t="s">
        <v>757</v>
      </c>
      <c r="C626">
        <v>96</v>
      </c>
      <c r="D626">
        <v>93</v>
      </c>
      <c r="E626" s="13">
        <f t="shared" si="11"/>
        <v>189</v>
      </c>
      <c r="F626">
        <v>56</v>
      </c>
    </row>
    <row r="627" spans="2:6" ht="13.5" customHeight="1">
      <c r="B627" t="s">
        <v>758</v>
      </c>
      <c r="C627">
        <v>103</v>
      </c>
      <c r="D627">
        <v>103</v>
      </c>
      <c r="E627" s="13">
        <f t="shared" si="11"/>
        <v>206</v>
      </c>
      <c r="F627">
        <v>73</v>
      </c>
    </row>
    <row r="628" spans="2:6" ht="13.5" customHeight="1">
      <c r="B628" t="s">
        <v>759</v>
      </c>
      <c r="C628">
        <v>177</v>
      </c>
      <c r="D628">
        <v>170</v>
      </c>
      <c r="E628" s="13">
        <f t="shared" si="11"/>
        <v>347</v>
      </c>
      <c r="F628">
        <v>102</v>
      </c>
    </row>
    <row r="629" spans="1:6" ht="13.5">
      <c r="A629" s="6"/>
      <c r="B629" s="6" t="s">
        <v>865</v>
      </c>
      <c r="C629" s="36">
        <f>SUM(C618:C628)</f>
        <v>1086</v>
      </c>
      <c r="D629" s="36">
        <f>SUM(D618:D628)</f>
        <v>1124</v>
      </c>
      <c r="E629" s="36">
        <f>SUM(E618:E628)</f>
        <v>2210</v>
      </c>
      <c r="F629" s="36">
        <f>SUM(F618:F628)</f>
        <v>716</v>
      </c>
    </row>
    <row r="631" spans="1:6" ht="13.5">
      <c r="A631" s="7"/>
      <c r="B631" s="7" t="s">
        <v>866</v>
      </c>
      <c r="C631" s="37">
        <f>SUM(C629,C108,C159,C203,C233,C270,C343,C361,C414,C435,C477,C494,C516,C581,C616)</f>
        <v>46169</v>
      </c>
      <c r="D631" s="37">
        <f>SUM(D629,D108,D159,D203,D233,D270,D343,D361,D414,D435,D477,D494,D516,D581,D616)</f>
        <v>48456</v>
      </c>
      <c r="E631" s="37">
        <f>SUM(E629,E108,E159,E203,E233,E270,E343,E361,E414,E435,E477,E494,E516,E581,E616)</f>
        <v>94625</v>
      </c>
      <c r="F631" s="37">
        <f>SUM(F629,F108,F159,F203,F233,F270,F343,F361,F414,F435,F477,F494,F516,F581,F616)</f>
        <v>33214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9" ht="18.75" customHeight="1">
      <c r="A1" s="1" t="s">
        <v>919</v>
      </c>
      <c r="E1" s="48" t="s">
        <v>871</v>
      </c>
      <c r="F1" s="49"/>
      <c r="G1" s="50"/>
      <c r="I1" t="s">
        <v>898</v>
      </c>
    </row>
    <row r="2" ht="13.5" customHeight="1"/>
    <row r="3" spans="2:5" ht="13.5" customHeight="1">
      <c r="B3" s="3" t="s">
        <v>760</v>
      </c>
      <c r="C3" s="35" t="s">
        <v>0</v>
      </c>
      <c r="D3" s="35" t="s">
        <v>1</v>
      </c>
      <c r="E3" s="35" t="s">
        <v>2</v>
      </c>
    </row>
    <row r="4" spans="1:5" ht="15" customHeight="1">
      <c r="A4" s="5" t="s">
        <v>4</v>
      </c>
      <c r="B4" s="3"/>
      <c r="C4" s="35"/>
      <c r="D4" s="35"/>
      <c r="E4" s="35"/>
    </row>
    <row r="5" spans="2:5" ht="7.5" customHeight="1">
      <c r="B5" s="3"/>
      <c r="C5" s="35"/>
      <c r="D5" s="35"/>
      <c r="E5" s="35"/>
    </row>
    <row r="6" ht="13.5" customHeight="1">
      <c r="A6" s="4" t="s">
        <v>5</v>
      </c>
    </row>
    <row r="7" spans="2:5" ht="13.5">
      <c r="B7">
        <v>0</v>
      </c>
      <c r="C7">
        <v>66</v>
      </c>
      <c r="D7">
        <v>63</v>
      </c>
      <c r="E7" s="13">
        <f>C7+D7</f>
        <v>129</v>
      </c>
    </row>
    <row r="8" spans="2:5" ht="13.5">
      <c r="B8">
        <v>1</v>
      </c>
      <c r="C8">
        <v>70</v>
      </c>
      <c r="D8">
        <v>71</v>
      </c>
      <c r="E8" s="13">
        <f aca="true" t="shared" si="0" ref="E8:E71">C8+D8</f>
        <v>141</v>
      </c>
    </row>
    <row r="9" spans="2:5" ht="13.5">
      <c r="B9">
        <v>2</v>
      </c>
      <c r="C9">
        <v>62</v>
      </c>
      <c r="D9">
        <v>59</v>
      </c>
      <c r="E9" s="13">
        <f t="shared" si="0"/>
        <v>121</v>
      </c>
    </row>
    <row r="10" spans="2:5" ht="13.5">
      <c r="B10">
        <v>3</v>
      </c>
      <c r="C10">
        <v>66</v>
      </c>
      <c r="D10">
        <v>63</v>
      </c>
      <c r="E10" s="13">
        <f t="shared" si="0"/>
        <v>129</v>
      </c>
    </row>
    <row r="11" spans="2:5" ht="13.5">
      <c r="B11">
        <v>4</v>
      </c>
      <c r="C11">
        <v>87</v>
      </c>
      <c r="D11">
        <v>68</v>
      </c>
      <c r="E11" s="13">
        <f t="shared" si="0"/>
        <v>155</v>
      </c>
    </row>
    <row r="12" spans="2:5" ht="13.5">
      <c r="B12">
        <v>5</v>
      </c>
      <c r="C12">
        <v>60</v>
      </c>
      <c r="D12">
        <v>85</v>
      </c>
      <c r="E12" s="13">
        <f t="shared" si="0"/>
        <v>145</v>
      </c>
    </row>
    <row r="13" spans="2:5" ht="13.5">
      <c r="B13">
        <v>6</v>
      </c>
      <c r="C13">
        <v>69</v>
      </c>
      <c r="D13">
        <v>60</v>
      </c>
      <c r="E13" s="13">
        <f t="shared" si="0"/>
        <v>129</v>
      </c>
    </row>
    <row r="14" spans="2:5" ht="13.5">
      <c r="B14">
        <v>7</v>
      </c>
      <c r="C14">
        <v>74</v>
      </c>
      <c r="D14">
        <v>89</v>
      </c>
      <c r="E14" s="13">
        <f t="shared" si="0"/>
        <v>163</v>
      </c>
    </row>
    <row r="15" spans="2:5" ht="13.5">
      <c r="B15">
        <v>8</v>
      </c>
      <c r="C15">
        <v>64</v>
      </c>
      <c r="D15">
        <v>66</v>
      </c>
      <c r="E15" s="13">
        <f t="shared" si="0"/>
        <v>130</v>
      </c>
    </row>
    <row r="16" spans="2:5" ht="13.5">
      <c r="B16">
        <v>9</v>
      </c>
      <c r="C16">
        <v>79</v>
      </c>
      <c r="D16">
        <v>84</v>
      </c>
      <c r="E16" s="13">
        <f t="shared" si="0"/>
        <v>163</v>
      </c>
    </row>
    <row r="17" spans="2:5" ht="13.5">
      <c r="B17">
        <v>10</v>
      </c>
      <c r="C17">
        <v>67</v>
      </c>
      <c r="D17">
        <v>80</v>
      </c>
      <c r="E17" s="13">
        <f t="shared" si="0"/>
        <v>147</v>
      </c>
    </row>
    <row r="18" spans="2:10" ht="13.5">
      <c r="B18">
        <v>11</v>
      </c>
      <c r="C18">
        <v>85</v>
      </c>
      <c r="D18">
        <v>60</v>
      </c>
      <c r="E18" s="13">
        <f t="shared" si="0"/>
        <v>145</v>
      </c>
      <c r="G18" s="24" t="s">
        <v>888</v>
      </c>
      <c r="H18" s="25"/>
      <c r="I18" s="25"/>
      <c r="J18" s="26"/>
    </row>
    <row r="19" spans="2:10" ht="13.5">
      <c r="B19">
        <v>12</v>
      </c>
      <c r="C19">
        <v>84</v>
      </c>
      <c r="D19">
        <v>75</v>
      </c>
      <c r="E19" s="13">
        <f t="shared" si="0"/>
        <v>159</v>
      </c>
      <c r="G19" s="27" t="s">
        <v>874</v>
      </c>
      <c r="H19" s="28" t="s">
        <v>875</v>
      </c>
      <c r="I19" s="28" t="s">
        <v>876</v>
      </c>
      <c r="J19" s="29"/>
    </row>
    <row r="20" spans="2:10" ht="13.5">
      <c r="B20">
        <v>13</v>
      </c>
      <c r="C20">
        <v>85</v>
      </c>
      <c r="D20">
        <v>64</v>
      </c>
      <c r="E20" s="13">
        <f t="shared" si="0"/>
        <v>149</v>
      </c>
      <c r="G20" s="30">
        <f>SUM(C7:C21)</f>
        <v>1096</v>
      </c>
      <c r="H20" s="31">
        <f>SUM(D7:D21)</f>
        <v>1065</v>
      </c>
      <c r="I20" s="31">
        <f>SUM(E7:E21)</f>
        <v>2161</v>
      </c>
      <c r="J20" s="29" t="s">
        <v>889</v>
      </c>
    </row>
    <row r="21" spans="2:10" ht="13.5">
      <c r="B21">
        <v>14</v>
      </c>
      <c r="C21">
        <v>78</v>
      </c>
      <c r="D21">
        <v>78</v>
      </c>
      <c r="E21" s="13">
        <f t="shared" si="0"/>
        <v>156</v>
      </c>
      <c r="G21" s="32">
        <f>G20/C108*100</f>
        <v>14.848936458474462</v>
      </c>
      <c r="H21" s="33">
        <f>H20/D108*100</f>
        <v>13.401283503208758</v>
      </c>
      <c r="I21" s="33">
        <f>I20/E108*100</f>
        <v>14.09838204592902</v>
      </c>
      <c r="J21" s="34" t="s">
        <v>890</v>
      </c>
    </row>
    <row r="22" spans="2:5" ht="13.5">
      <c r="B22">
        <v>15</v>
      </c>
      <c r="C22">
        <v>71</v>
      </c>
      <c r="D22">
        <v>57</v>
      </c>
      <c r="E22" s="13">
        <f t="shared" si="0"/>
        <v>128</v>
      </c>
    </row>
    <row r="23" spans="2:5" ht="13.5">
      <c r="B23">
        <v>16</v>
      </c>
      <c r="C23">
        <v>74</v>
      </c>
      <c r="D23">
        <v>55</v>
      </c>
      <c r="E23" s="13">
        <f t="shared" si="0"/>
        <v>129</v>
      </c>
    </row>
    <row r="24" spans="2:5" ht="13.5">
      <c r="B24">
        <v>17</v>
      </c>
      <c r="C24">
        <v>64</v>
      </c>
      <c r="D24">
        <v>76</v>
      </c>
      <c r="E24" s="13">
        <f t="shared" si="0"/>
        <v>140</v>
      </c>
    </row>
    <row r="25" spans="2:5" ht="13.5">
      <c r="B25">
        <v>18</v>
      </c>
      <c r="C25">
        <v>59</v>
      </c>
      <c r="D25">
        <v>69</v>
      </c>
      <c r="E25" s="13">
        <f t="shared" si="0"/>
        <v>128</v>
      </c>
    </row>
    <row r="26" spans="2:5" ht="13.5">
      <c r="B26">
        <v>19</v>
      </c>
      <c r="C26">
        <v>87</v>
      </c>
      <c r="D26">
        <v>92</v>
      </c>
      <c r="E26" s="13">
        <f t="shared" si="0"/>
        <v>179</v>
      </c>
    </row>
    <row r="27" spans="2:5" ht="13.5">
      <c r="B27">
        <v>20</v>
      </c>
      <c r="C27">
        <v>92</v>
      </c>
      <c r="D27">
        <v>86</v>
      </c>
      <c r="E27" s="13">
        <f t="shared" si="0"/>
        <v>178</v>
      </c>
    </row>
    <row r="28" spans="2:5" ht="13.5">
      <c r="B28">
        <v>21</v>
      </c>
      <c r="C28">
        <v>92</v>
      </c>
      <c r="D28">
        <v>100</v>
      </c>
      <c r="E28" s="13">
        <f t="shared" si="0"/>
        <v>192</v>
      </c>
    </row>
    <row r="29" spans="2:5" ht="13.5">
      <c r="B29">
        <v>22</v>
      </c>
      <c r="C29">
        <v>93</v>
      </c>
      <c r="D29">
        <v>73</v>
      </c>
      <c r="E29" s="13">
        <f t="shared" si="0"/>
        <v>166</v>
      </c>
    </row>
    <row r="30" spans="2:5" ht="13.5">
      <c r="B30">
        <v>23</v>
      </c>
      <c r="C30">
        <v>91</v>
      </c>
      <c r="D30">
        <v>85</v>
      </c>
      <c r="E30" s="13">
        <f t="shared" si="0"/>
        <v>176</v>
      </c>
    </row>
    <row r="31" spans="2:5" ht="13.5">
      <c r="B31">
        <v>24</v>
      </c>
      <c r="C31">
        <v>102</v>
      </c>
      <c r="D31">
        <v>95</v>
      </c>
      <c r="E31" s="13">
        <f t="shared" si="0"/>
        <v>197</v>
      </c>
    </row>
    <row r="32" spans="2:5" ht="13.5">
      <c r="B32">
        <v>25</v>
      </c>
      <c r="C32">
        <v>78</v>
      </c>
      <c r="D32">
        <v>84</v>
      </c>
      <c r="E32" s="13">
        <f t="shared" si="0"/>
        <v>162</v>
      </c>
    </row>
    <row r="33" spans="2:5" ht="13.5">
      <c r="B33">
        <v>26</v>
      </c>
      <c r="C33">
        <v>89</v>
      </c>
      <c r="D33">
        <v>86</v>
      </c>
      <c r="E33" s="13">
        <f t="shared" si="0"/>
        <v>175</v>
      </c>
    </row>
    <row r="34" spans="2:5" ht="13.5">
      <c r="B34">
        <v>27</v>
      </c>
      <c r="C34">
        <v>91</v>
      </c>
      <c r="D34">
        <v>87</v>
      </c>
      <c r="E34" s="13">
        <f t="shared" si="0"/>
        <v>178</v>
      </c>
    </row>
    <row r="35" spans="2:5" ht="13.5">
      <c r="B35">
        <v>28</v>
      </c>
      <c r="C35">
        <v>109</v>
      </c>
      <c r="D35">
        <v>78</v>
      </c>
      <c r="E35" s="13">
        <f t="shared" si="0"/>
        <v>187</v>
      </c>
    </row>
    <row r="36" spans="2:5" ht="13.5">
      <c r="B36">
        <v>29</v>
      </c>
      <c r="C36">
        <v>91</v>
      </c>
      <c r="D36">
        <v>93</v>
      </c>
      <c r="E36" s="13">
        <f t="shared" si="0"/>
        <v>184</v>
      </c>
    </row>
    <row r="37" spans="2:5" ht="13.5">
      <c r="B37">
        <v>30</v>
      </c>
      <c r="C37">
        <v>103</v>
      </c>
      <c r="D37">
        <v>91</v>
      </c>
      <c r="E37" s="13">
        <f t="shared" si="0"/>
        <v>194</v>
      </c>
    </row>
    <row r="38" spans="2:5" ht="13.5">
      <c r="B38">
        <v>31</v>
      </c>
      <c r="C38">
        <v>105</v>
      </c>
      <c r="D38">
        <v>114</v>
      </c>
      <c r="E38" s="13">
        <f t="shared" si="0"/>
        <v>219</v>
      </c>
    </row>
    <row r="39" spans="2:5" ht="13.5">
      <c r="B39">
        <v>32</v>
      </c>
      <c r="C39">
        <v>100</v>
      </c>
      <c r="D39">
        <v>105</v>
      </c>
      <c r="E39" s="13">
        <f t="shared" si="0"/>
        <v>205</v>
      </c>
    </row>
    <row r="40" spans="2:5" ht="13.5">
      <c r="B40">
        <v>33</v>
      </c>
      <c r="C40">
        <v>134</v>
      </c>
      <c r="D40">
        <v>105</v>
      </c>
      <c r="E40" s="13">
        <f t="shared" si="0"/>
        <v>239</v>
      </c>
    </row>
    <row r="41" spans="2:5" ht="13.5">
      <c r="B41">
        <v>34</v>
      </c>
      <c r="C41">
        <v>110</v>
      </c>
      <c r="D41">
        <v>139</v>
      </c>
      <c r="E41" s="13">
        <f t="shared" si="0"/>
        <v>249</v>
      </c>
    </row>
    <row r="42" spans="2:5" ht="13.5">
      <c r="B42">
        <v>35</v>
      </c>
      <c r="C42">
        <v>146</v>
      </c>
      <c r="D42">
        <v>113</v>
      </c>
      <c r="E42" s="13">
        <f t="shared" si="0"/>
        <v>259</v>
      </c>
    </row>
    <row r="43" spans="2:5" ht="13.5">
      <c r="B43">
        <v>36</v>
      </c>
      <c r="C43">
        <v>105</v>
      </c>
      <c r="D43">
        <v>103</v>
      </c>
      <c r="E43" s="13">
        <f t="shared" si="0"/>
        <v>208</v>
      </c>
    </row>
    <row r="44" spans="2:5" ht="13.5">
      <c r="B44">
        <v>37</v>
      </c>
      <c r="C44">
        <v>92</v>
      </c>
      <c r="D44">
        <v>116</v>
      </c>
      <c r="E44" s="13">
        <f t="shared" si="0"/>
        <v>208</v>
      </c>
    </row>
    <row r="45" spans="2:5" ht="13.5">
      <c r="B45">
        <v>38</v>
      </c>
      <c r="C45">
        <v>99</v>
      </c>
      <c r="D45">
        <v>81</v>
      </c>
      <c r="E45" s="13">
        <f t="shared" si="0"/>
        <v>180</v>
      </c>
    </row>
    <row r="46" spans="2:5" ht="13.5">
      <c r="B46">
        <v>39</v>
      </c>
      <c r="C46">
        <v>105</v>
      </c>
      <c r="D46">
        <v>118</v>
      </c>
      <c r="E46" s="13">
        <f t="shared" si="0"/>
        <v>223</v>
      </c>
    </row>
    <row r="47" spans="2:5" ht="13.5">
      <c r="B47">
        <v>40</v>
      </c>
      <c r="C47">
        <v>107</v>
      </c>
      <c r="D47">
        <v>101</v>
      </c>
      <c r="E47" s="13">
        <f t="shared" si="0"/>
        <v>208</v>
      </c>
    </row>
    <row r="48" spans="2:5" ht="13.5">
      <c r="B48">
        <v>41</v>
      </c>
      <c r="C48">
        <v>79</v>
      </c>
      <c r="D48">
        <v>86</v>
      </c>
      <c r="E48" s="13">
        <f t="shared" si="0"/>
        <v>165</v>
      </c>
    </row>
    <row r="49" spans="2:5" ht="13.5">
      <c r="B49">
        <v>42</v>
      </c>
      <c r="C49">
        <v>86</v>
      </c>
      <c r="D49">
        <v>86</v>
      </c>
      <c r="E49" s="13">
        <f t="shared" si="0"/>
        <v>172</v>
      </c>
    </row>
    <row r="50" spans="2:5" ht="13.5">
      <c r="B50">
        <v>43</v>
      </c>
      <c r="C50">
        <v>97</v>
      </c>
      <c r="D50">
        <v>101</v>
      </c>
      <c r="E50" s="13">
        <f t="shared" si="0"/>
        <v>198</v>
      </c>
    </row>
    <row r="51" spans="2:5" ht="13.5">
      <c r="B51">
        <v>44</v>
      </c>
      <c r="C51">
        <v>77</v>
      </c>
      <c r="D51">
        <v>91</v>
      </c>
      <c r="E51" s="13">
        <f t="shared" si="0"/>
        <v>168</v>
      </c>
    </row>
    <row r="52" spans="2:5" ht="13.5">
      <c r="B52">
        <v>45</v>
      </c>
      <c r="C52">
        <v>74</v>
      </c>
      <c r="D52">
        <v>103</v>
      </c>
      <c r="E52" s="13">
        <f t="shared" si="0"/>
        <v>177</v>
      </c>
    </row>
    <row r="53" spans="2:5" ht="13.5">
      <c r="B53">
        <v>46</v>
      </c>
      <c r="C53">
        <v>85</v>
      </c>
      <c r="D53">
        <v>78</v>
      </c>
      <c r="E53" s="13">
        <f t="shared" si="0"/>
        <v>163</v>
      </c>
    </row>
    <row r="54" spans="2:5" ht="13.5">
      <c r="B54">
        <v>47</v>
      </c>
      <c r="C54">
        <v>100</v>
      </c>
      <c r="D54">
        <v>91</v>
      </c>
      <c r="E54" s="13">
        <f t="shared" si="0"/>
        <v>191</v>
      </c>
    </row>
    <row r="55" spans="2:5" ht="13.5">
      <c r="B55">
        <v>48</v>
      </c>
      <c r="C55">
        <v>78</v>
      </c>
      <c r="D55">
        <v>88</v>
      </c>
      <c r="E55" s="13">
        <f t="shared" si="0"/>
        <v>166</v>
      </c>
    </row>
    <row r="56" spans="2:5" ht="13.5">
      <c r="B56">
        <v>49</v>
      </c>
      <c r="C56">
        <v>94</v>
      </c>
      <c r="D56">
        <v>88</v>
      </c>
      <c r="E56" s="13">
        <f t="shared" si="0"/>
        <v>182</v>
      </c>
    </row>
    <row r="57" spans="2:5" ht="13.5">
      <c r="B57">
        <v>50</v>
      </c>
      <c r="C57">
        <v>91</v>
      </c>
      <c r="D57">
        <v>79</v>
      </c>
      <c r="E57" s="13">
        <f t="shared" si="0"/>
        <v>170</v>
      </c>
    </row>
    <row r="58" spans="2:5" ht="13.5">
      <c r="B58">
        <v>51</v>
      </c>
      <c r="C58">
        <v>92</v>
      </c>
      <c r="D58">
        <v>107</v>
      </c>
      <c r="E58" s="13">
        <f t="shared" si="0"/>
        <v>199</v>
      </c>
    </row>
    <row r="59" spans="2:5" ht="13.5">
      <c r="B59">
        <v>52</v>
      </c>
      <c r="C59">
        <v>84</v>
      </c>
      <c r="D59">
        <v>96</v>
      </c>
      <c r="E59" s="13">
        <f t="shared" si="0"/>
        <v>180</v>
      </c>
    </row>
    <row r="60" spans="2:5" ht="13.5">
      <c r="B60">
        <v>53</v>
      </c>
      <c r="C60">
        <v>90</v>
      </c>
      <c r="D60">
        <v>98</v>
      </c>
      <c r="E60" s="13">
        <f t="shared" si="0"/>
        <v>188</v>
      </c>
    </row>
    <row r="61" spans="2:5" ht="13.5">
      <c r="B61">
        <v>54</v>
      </c>
      <c r="C61">
        <v>91</v>
      </c>
      <c r="D61">
        <v>90</v>
      </c>
      <c r="E61" s="13">
        <f t="shared" si="0"/>
        <v>181</v>
      </c>
    </row>
    <row r="62" spans="2:5" ht="13.5">
      <c r="B62">
        <v>55</v>
      </c>
      <c r="C62">
        <v>83</v>
      </c>
      <c r="D62">
        <v>100</v>
      </c>
      <c r="E62" s="13">
        <f t="shared" si="0"/>
        <v>183</v>
      </c>
    </row>
    <row r="63" spans="2:5" ht="13.5">
      <c r="B63">
        <v>56</v>
      </c>
      <c r="C63">
        <v>91</v>
      </c>
      <c r="D63">
        <v>106</v>
      </c>
      <c r="E63" s="13">
        <f t="shared" si="0"/>
        <v>197</v>
      </c>
    </row>
    <row r="64" spans="2:5" ht="13.5">
      <c r="B64">
        <v>57</v>
      </c>
      <c r="C64">
        <v>109</v>
      </c>
      <c r="D64">
        <v>124</v>
      </c>
      <c r="E64" s="13">
        <f t="shared" si="0"/>
        <v>233</v>
      </c>
    </row>
    <row r="65" spans="2:5" ht="13.5">
      <c r="B65">
        <v>58</v>
      </c>
      <c r="C65">
        <v>129</v>
      </c>
      <c r="D65">
        <v>138</v>
      </c>
      <c r="E65" s="13">
        <f t="shared" si="0"/>
        <v>267</v>
      </c>
    </row>
    <row r="66" spans="2:5" ht="13.5">
      <c r="B66">
        <v>59</v>
      </c>
      <c r="C66">
        <v>133</v>
      </c>
      <c r="D66">
        <v>138</v>
      </c>
      <c r="E66" s="13">
        <f t="shared" si="0"/>
        <v>271</v>
      </c>
    </row>
    <row r="67" spans="2:5" ht="13.5">
      <c r="B67">
        <v>60</v>
      </c>
      <c r="C67">
        <v>127</v>
      </c>
      <c r="D67">
        <v>180</v>
      </c>
      <c r="E67" s="13">
        <f t="shared" si="0"/>
        <v>307</v>
      </c>
    </row>
    <row r="68" spans="2:10" ht="13.5">
      <c r="B68">
        <v>61</v>
      </c>
      <c r="C68">
        <v>110</v>
      </c>
      <c r="D68">
        <v>88</v>
      </c>
      <c r="E68" s="13">
        <f t="shared" si="0"/>
        <v>198</v>
      </c>
      <c r="G68" s="24" t="s">
        <v>891</v>
      </c>
      <c r="H68" s="25"/>
      <c r="I68" s="25"/>
      <c r="J68" s="26"/>
    </row>
    <row r="69" spans="2:10" ht="13.5">
      <c r="B69">
        <v>62</v>
      </c>
      <c r="C69">
        <v>75</v>
      </c>
      <c r="D69">
        <v>80</v>
      </c>
      <c r="E69" s="13">
        <f t="shared" si="0"/>
        <v>155</v>
      </c>
      <c r="G69" s="27" t="s">
        <v>874</v>
      </c>
      <c r="H69" s="28" t="s">
        <v>875</v>
      </c>
      <c r="I69" s="28" t="s">
        <v>876</v>
      </c>
      <c r="J69" s="29"/>
    </row>
    <row r="70" spans="2:10" ht="13.5">
      <c r="B70">
        <v>63</v>
      </c>
      <c r="C70">
        <v>109</v>
      </c>
      <c r="D70">
        <v>91</v>
      </c>
      <c r="E70" s="13">
        <f t="shared" si="0"/>
        <v>200</v>
      </c>
      <c r="G70" s="30">
        <f>SUM(C22:C71)</f>
        <v>4777</v>
      </c>
      <c r="H70" s="31">
        <f>SUM(D22:D71)</f>
        <v>4841</v>
      </c>
      <c r="I70" s="31">
        <f>SUM(E22:E71)</f>
        <v>9618</v>
      </c>
      <c r="J70" s="29" t="s">
        <v>889</v>
      </c>
    </row>
    <row r="71" spans="2:10" ht="13.5">
      <c r="B71">
        <v>64</v>
      </c>
      <c r="C71">
        <v>104</v>
      </c>
      <c r="D71">
        <v>112</v>
      </c>
      <c r="E71" s="13">
        <f t="shared" si="0"/>
        <v>216</v>
      </c>
      <c r="G71" s="32">
        <f>G70/C108*100</f>
        <v>64.72022761143477</v>
      </c>
      <c r="H71" s="33">
        <f>H70/D108*100</f>
        <v>60.916068956839055</v>
      </c>
      <c r="I71" s="33">
        <f>I70/E108*100</f>
        <v>62.74791231732777</v>
      </c>
      <c r="J71" s="34" t="s">
        <v>890</v>
      </c>
    </row>
    <row r="72" spans="2:5" ht="13.5">
      <c r="B72">
        <v>65</v>
      </c>
      <c r="C72">
        <v>89</v>
      </c>
      <c r="D72">
        <v>116</v>
      </c>
      <c r="E72" s="13">
        <f aca="true" t="shared" si="1" ref="E72:E135">C72+D72</f>
        <v>205</v>
      </c>
    </row>
    <row r="73" spans="2:5" ht="13.5">
      <c r="B73">
        <v>66</v>
      </c>
      <c r="C73">
        <v>122</v>
      </c>
      <c r="D73">
        <v>117</v>
      </c>
      <c r="E73" s="13">
        <f t="shared" si="1"/>
        <v>239</v>
      </c>
    </row>
    <row r="74" spans="2:5" ht="13.5">
      <c r="B74">
        <v>67</v>
      </c>
      <c r="C74">
        <v>87</v>
      </c>
      <c r="D74">
        <v>123</v>
      </c>
      <c r="E74" s="13">
        <f t="shared" si="1"/>
        <v>210</v>
      </c>
    </row>
    <row r="75" spans="2:5" ht="13.5">
      <c r="B75">
        <v>68</v>
      </c>
      <c r="C75">
        <v>95</v>
      </c>
      <c r="D75">
        <v>93</v>
      </c>
      <c r="E75" s="13">
        <f t="shared" si="1"/>
        <v>188</v>
      </c>
    </row>
    <row r="76" spans="2:5" ht="13.5">
      <c r="B76">
        <v>69</v>
      </c>
      <c r="C76">
        <v>71</v>
      </c>
      <c r="D76">
        <v>96</v>
      </c>
      <c r="E76" s="13">
        <f t="shared" si="1"/>
        <v>167</v>
      </c>
    </row>
    <row r="77" spans="2:5" ht="13.5">
      <c r="B77">
        <v>70</v>
      </c>
      <c r="C77">
        <v>110</v>
      </c>
      <c r="D77">
        <v>91</v>
      </c>
      <c r="E77" s="13">
        <f t="shared" si="1"/>
        <v>201</v>
      </c>
    </row>
    <row r="78" spans="2:5" ht="13.5">
      <c r="B78">
        <v>71</v>
      </c>
      <c r="C78">
        <v>83</v>
      </c>
      <c r="D78">
        <v>97</v>
      </c>
      <c r="E78" s="13">
        <f t="shared" si="1"/>
        <v>180</v>
      </c>
    </row>
    <row r="79" spans="2:5" ht="13.5">
      <c r="B79">
        <v>72</v>
      </c>
      <c r="C79">
        <v>78</v>
      </c>
      <c r="D79">
        <v>93</v>
      </c>
      <c r="E79" s="13">
        <f t="shared" si="1"/>
        <v>171</v>
      </c>
    </row>
    <row r="80" spans="2:5" ht="13.5">
      <c r="B80">
        <v>73</v>
      </c>
      <c r="C80">
        <v>82</v>
      </c>
      <c r="D80">
        <v>111</v>
      </c>
      <c r="E80" s="13">
        <f t="shared" si="1"/>
        <v>193</v>
      </c>
    </row>
    <row r="81" spans="2:5" ht="13.5">
      <c r="B81">
        <v>74</v>
      </c>
      <c r="C81">
        <v>69</v>
      </c>
      <c r="D81">
        <v>92</v>
      </c>
      <c r="E81" s="13">
        <f t="shared" si="1"/>
        <v>161</v>
      </c>
    </row>
    <row r="82" spans="2:5" ht="13.5">
      <c r="B82">
        <v>75</v>
      </c>
      <c r="C82">
        <v>72</v>
      </c>
      <c r="D82">
        <v>68</v>
      </c>
      <c r="E82" s="13">
        <f t="shared" si="1"/>
        <v>140</v>
      </c>
    </row>
    <row r="83" spans="2:5" ht="13.5">
      <c r="B83">
        <v>76</v>
      </c>
      <c r="C83">
        <v>66</v>
      </c>
      <c r="D83">
        <v>98</v>
      </c>
      <c r="E83" s="13">
        <f t="shared" si="1"/>
        <v>164</v>
      </c>
    </row>
    <row r="84" spans="2:5" ht="13.5">
      <c r="B84">
        <v>77</v>
      </c>
      <c r="C84">
        <v>58</v>
      </c>
      <c r="D84">
        <v>83</v>
      </c>
      <c r="E84" s="13">
        <f t="shared" si="1"/>
        <v>141</v>
      </c>
    </row>
    <row r="85" spans="2:5" ht="13.5">
      <c r="B85">
        <v>78</v>
      </c>
      <c r="C85">
        <v>64</v>
      </c>
      <c r="D85">
        <v>73</v>
      </c>
      <c r="E85" s="13">
        <f t="shared" si="1"/>
        <v>137</v>
      </c>
    </row>
    <row r="86" spans="2:5" ht="13.5">
      <c r="B86">
        <v>79</v>
      </c>
      <c r="C86">
        <v>46</v>
      </c>
      <c r="D86">
        <v>91</v>
      </c>
      <c r="E86" s="13">
        <f t="shared" si="1"/>
        <v>137</v>
      </c>
    </row>
    <row r="87" spans="2:5" ht="13.5">
      <c r="B87">
        <v>80</v>
      </c>
      <c r="C87">
        <v>50</v>
      </c>
      <c r="D87">
        <v>58</v>
      </c>
      <c r="E87" s="13">
        <f t="shared" si="1"/>
        <v>108</v>
      </c>
    </row>
    <row r="88" spans="2:5" ht="13.5">
      <c r="B88">
        <v>81</v>
      </c>
      <c r="C88">
        <v>64</v>
      </c>
      <c r="D88">
        <v>68</v>
      </c>
      <c r="E88" s="13">
        <f t="shared" si="1"/>
        <v>132</v>
      </c>
    </row>
    <row r="89" spans="2:5" ht="13.5">
      <c r="B89">
        <v>82</v>
      </c>
      <c r="C89">
        <v>42</v>
      </c>
      <c r="D89">
        <v>61</v>
      </c>
      <c r="E89" s="13">
        <f t="shared" si="1"/>
        <v>103</v>
      </c>
    </row>
    <row r="90" spans="2:5" ht="13.5">
      <c r="B90">
        <v>83</v>
      </c>
      <c r="C90">
        <v>39</v>
      </c>
      <c r="D90">
        <v>58</v>
      </c>
      <c r="E90" s="13">
        <f t="shared" si="1"/>
        <v>97</v>
      </c>
    </row>
    <row r="91" spans="2:5" ht="13.5">
      <c r="B91">
        <v>84</v>
      </c>
      <c r="C91">
        <v>20</v>
      </c>
      <c r="D91">
        <v>50</v>
      </c>
      <c r="E91" s="13">
        <f t="shared" si="1"/>
        <v>70</v>
      </c>
    </row>
    <row r="92" spans="2:5" ht="13.5">
      <c r="B92">
        <v>85</v>
      </c>
      <c r="C92">
        <v>16</v>
      </c>
      <c r="D92">
        <v>49</v>
      </c>
      <c r="E92" s="13">
        <f t="shared" si="1"/>
        <v>65</v>
      </c>
    </row>
    <row r="93" spans="2:5" ht="13.5">
      <c r="B93">
        <v>86</v>
      </c>
      <c r="C93">
        <v>20</v>
      </c>
      <c r="D93">
        <v>40</v>
      </c>
      <c r="E93" s="13">
        <f t="shared" si="1"/>
        <v>60</v>
      </c>
    </row>
    <row r="94" spans="2:5" ht="13.5">
      <c r="B94">
        <v>87</v>
      </c>
      <c r="C94">
        <v>19</v>
      </c>
      <c r="D94">
        <v>35</v>
      </c>
      <c r="E94" s="13">
        <f t="shared" si="1"/>
        <v>54</v>
      </c>
    </row>
    <row r="95" spans="2:5" ht="13.5">
      <c r="B95">
        <v>88</v>
      </c>
      <c r="C95">
        <v>7</v>
      </c>
      <c r="D95">
        <v>39</v>
      </c>
      <c r="E95" s="13">
        <f t="shared" si="1"/>
        <v>46</v>
      </c>
    </row>
    <row r="96" spans="2:5" ht="13.5">
      <c r="B96">
        <v>89</v>
      </c>
      <c r="C96">
        <v>11</v>
      </c>
      <c r="D96">
        <v>16</v>
      </c>
      <c r="E96" s="13">
        <f t="shared" si="1"/>
        <v>27</v>
      </c>
    </row>
    <row r="97" spans="2:5" ht="13.5">
      <c r="B97">
        <v>90</v>
      </c>
      <c r="C97">
        <v>8</v>
      </c>
      <c r="D97">
        <v>30</v>
      </c>
      <c r="E97" s="13">
        <f t="shared" si="1"/>
        <v>38</v>
      </c>
    </row>
    <row r="98" spans="2:5" ht="13.5">
      <c r="B98">
        <v>91</v>
      </c>
      <c r="C98">
        <v>7</v>
      </c>
      <c r="D98">
        <v>20</v>
      </c>
      <c r="E98" s="13">
        <f t="shared" si="1"/>
        <v>27</v>
      </c>
    </row>
    <row r="99" spans="2:5" ht="13.5">
      <c r="B99">
        <v>92</v>
      </c>
      <c r="C99">
        <v>5</v>
      </c>
      <c r="D99">
        <v>18</v>
      </c>
      <c r="E99" s="13">
        <f t="shared" si="1"/>
        <v>23</v>
      </c>
    </row>
    <row r="100" spans="2:5" ht="13.5">
      <c r="B100">
        <v>93</v>
      </c>
      <c r="C100">
        <v>3</v>
      </c>
      <c r="D100">
        <v>20</v>
      </c>
      <c r="E100" s="13">
        <f t="shared" si="1"/>
        <v>23</v>
      </c>
    </row>
    <row r="101" spans="2:5" ht="13.5">
      <c r="B101">
        <v>94</v>
      </c>
      <c r="C101">
        <v>3</v>
      </c>
      <c r="D101">
        <v>10</v>
      </c>
      <c r="E101" s="13">
        <f t="shared" si="1"/>
        <v>13</v>
      </c>
    </row>
    <row r="102" spans="2:5" ht="13.5">
      <c r="B102">
        <v>95</v>
      </c>
      <c r="C102">
        <v>1</v>
      </c>
      <c r="D102">
        <v>6</v>
      </c>
      <c r="E102" s="13">
        <f t="shared" si="1"/>
        <v>7</v>
      </c>
    </row>
    <row r="103" spans="2:5" ht="13.5">
      <c r="B103">
        <v>96</v>
      </c>
      <c r="C103">
        <v>0</v>
      </c>
      <c r="D103">
        <v>9</v>
      </c>
      <c r="E103" s="13">
        <f t="shared" si="1"/>
        <v>9</v>
      </c>
    </row>
    <row r="104" spans="2:10" ht="13.5">
      <c r="B104">
        <v>97</v>
      </c>
      <c r="C104">
        <v>1</v>
      </c>
      <c r="D104">
        <v>6</v>
      </c>
      <c r="E104" s="13">
        <f t="shared" si="1"/>
        <v>7</v>
      </c>
      <c r="G104" s="24" t="s">
        <v>892</v>
      </c>
      <c r="H104" s="25"/>
      <c r="I104" s="25"/>
      <c r="J104" s="26"/>
    </row>
    <row r="105" spans="2:10" ht="13.5">
      <c r="B105">
        <v>98</v>
      </c>
      <c r="C105">
        <v>0</v>
      </c>
      <c r="D105">
        <v>2</v>
      </c>
      <c r="E105" s="13">
        <f t="shared" si="1"/>
        <v>2</v>
      </c>
      <c r="G105" s="27" t="s">
        <v>874</v>
      </c>
      <c r="H105" s="28" t="s">
        <v>875</v>
      </c>
      <c r="I105" s="28" t="s">
        <v>876</v>
      </c>
      <c r="J105" s="29"/>
    </row>
    <row r="106" spans="2:10" ht="13.5">
      <c r="B106">
        <v>99</v>
      </c>
      <c r="C106">
        <v>0</v>
      </c>
      <c r="D106">
        <v>4</v>
      </c>
      <c r="E106" s="13">
        <f t="shared" si="1"/>
        <v>4</v>
      </c>
      <c r="G106" s="30">
        <f>SUM(C72:C107)</f>
        <v>1508</v>
      </c>
      <c r="H106" s="31">
        <f>SUM(D72:D107)</f>
        <v>2041</v>
      </c>
      <c r="I106" s="31">
        <f>SUM(E72:E107)</f>
        <v>3549</v>
      </c>
      <c r="J106" s="29" t="s">
        <v>889</v>
      </c>
    </row>
    <row r="107" spans="2:10" ht="13.5">
      <c r="B107" s="2" t="s">
        <v>761</v>
      </c>
      <c r="C107">
        <v>0</v>
      </c>
      <c r="D107">
        <v>0</v>
      </c>
      <c r="E107" s="13">
        <f t="shared" si="1"/>
        <v>0</v>
      </c>
      <c r="G107" s="32">
        <f>G106/C108*100</f>
        <v>20.430835930090772</v>
      </c>
      <c r="H107" s="33">
        <f>H106/D108*100</f>
        <v>25.682647539952185</v>
      </c>
      <c r="I107" s="33">
        <f>I106/E108*100</f>
        <v>23.153705636743215</v>
      </c>
      <c r="J107" s="34" t="s">
        <v>890</v>
      </c>
    </row>
    <row r="108" spans="1:5" ht="13.5">
      <c r="A108" s="6"/>
      <c r="B108" s="6" t="s">
        <v>865</v>
      </c>
      <c r="C108" s="36">
        <f>SUM(C7:C107)</f>
        <v>7381</v>
      </c>
      <c r="D108" s="36">
        <f>SUM(D7:D107)</f>
        <v>7947</v>
      </c>
      <c r="E108" s="36">
        <f>SUM(E7:E107)</f>
        <v>15328</v>
      </c>
    </row>
    <row r="109" ht="14.25">
      <c r="A109" s="4" t="s">
        <v>124</v>
      </c>
    </row>
    <row r="110" spans="2:5" ht="13.5">
      <c r="B110">
        <v>0</v>
      </c>
      <c r="C110">
        <v>60</v>
      </c>
      <c r="D110">
        <v>46</v>
      </c>
      <c r="E110" s="13">
        <f t="shared" si="1"/>
        <v>106</v>
      </c>
    </row>
    <row r="111" spans="2:5" ht="13.5">
      <c r="B111">
        <v>1</v>
      </c>
      <c r="C111">
        <v>46</v>
      </c>
      <c r="D111">
        <v>53</v>
      </c>
      <c r="E111" s="13">
        <f t="shared" si="1"/>
        <v>99</v>
      </c>
    </row>
    <row r="112" spans="2:5" ht="13.5">
      <c r="B112">
        <v>2</v>
      </c>
      <c r="C112">
        <v>57</v>
      </c>
      <c r="D112">
        <v>51</v>
      </c>
      <c r="E112" s="13">
        <f t="shared" si="1"/>
        <v>108</v>
      </c>
    </row>
    <row r="113" spans="2:5" ht="13.5">
      <c r="B113">
        <v>3</v>
      </c>
      <c r="C113">
        <v>48</v>
      </c>
      <c r="D113">
        <v>56</v>
      </c>
      <c r="E113" s="13">
        <f t="shared" si="1"/>
        <v>104</v>
      </c>
    </row>
    <row r="114" spans="2:5" ht="13.5">
      <c r="B114">
        <v>4</v>
      </c>
      <c r="C114">
        <v>57</v>
      </c>
      <c r="D114">
        <v>56</v>
      </c>
      <c r="E114" s="13">
        <f t="shared" si="1"/>
        <v>113</v>
      </c>
    </row>
    <row r="115" spans="2:5" ht="13.5">
      <c r="B115">
        <v>5</v>
      </c>
      <c r="C115">
        <v>67</v>
      </c>
      <c r="D115">
        <v>61</v>
      </c>
      <c r="E115" s="13">
        <f t="shared" si="1"/>
        <v>128</v>
      </c>
    </row>
    <row r="116" spans="2:5" ht="13.5">
      <c r="B116">
        <v>6</v>
      </c>
      <c r="C116">
        <v>54</v>
      </c>
      <c r="D116">
        <v>64</v>
      </c>
      <c r="E116" s="13">
        <f t="shared" si="1"/>
        <v>118</v>
      </c>
    </row>
    <row r="117" spans="2:5" ht="13.5">
      <c r="B117">
        <v>7</v>
      </c>
      <c r="C117">
        <v>67</v>
      </c>
      <c r="D117">
        <v>56</v>
      </c>
      <c r="E117" s="13">
        <f t="shared" si="1"/>
        <v>123</v>
      </c>
    </row>
    <row r="118" spans="2:5" ht="13.5">
      <c r="B118">
        <v>8</v>
      </c>
      <c r="C118">
        <v>70</v>
      </c>
      <c r="D118">
        <v>49</v>
      </c>
      <c r="E118" s="13">
        <f t="shared" si="1"/>
        <v>119</v>
      </c>
    </row>
    <row r="119" spans="2:5" ht="13.5">
      <c r="B119">
        <v>9</v>
      </c>
      <c r="C119">
        <v>60</v>
      </c>
      <c r="D119">
        <v>70</v>
      </c>
      <c r="E119" s="13">
        <f t="shared" si="1"/>
        <v>130</v>
      </c>
    </row>
    <row r="120" spans="2:5" ht="13.5">
      <c r="B120">
        <v>10</v>
      </c>
      <c r="C120">
        <v>66</v>
      </c>
      <c r="D120">
        <v>57</v>
      </c>
      <c r="E120" s="13">
        <f t="shared" si="1"/>
        <v>123</v>
      </c>
    </row>
    <row r="121" spans="2:10" ht="13.5">
      <c r="B121">
        <v>11</v>
      </c>
      <c r="C121">
        <v>71</v>
      </c>
      <c r="D121">
        <v>56</v>
      </c>
      <c r="E121" s="13">
        <f t="shared" si="1"/>
        <v>127</v>
      </c>
      <c r="G121" s="24" t="s">
        <v>888</v>
      </c>
      <c r="H121" s="25"/>
      <c r="I121" s="25"/>
      <c r="J121" s="26"/>
    </row>
    <row r="122" spans="2:10" ht="13.5">
      <c r="B122">
        <v>12</v>
      </c>
      <c r="C122">
        <v>60</v>
      </c>
      <c r="D122">
        <v>73</v>
      </c>
      <c r="E122" s="13">
        <f t="shared" si="1"/>
        <v>133</v>
      </c>
      <c r="G122" s="27" t="s">
        <v>874</v>
      </c>
      <c r="H122" s="28" t="s">
        <v>875</v>
      </c>
      <c r="I122" s="28" t="s">
        <v>876</v>
      </c>
      <c r="J122" s="29"/>
    </row>
    <row r="123" spans="2:10" ht="13.5">
      <c r="B123">
        <v>13</v>
      </c>
      <c r="C123">
        <v>54</v>
      </c>
      <c r="D123">
        <v>68</v>
      </c>
      <c r="E123" s="13">
        <f t="shared" si="1"/>
        <v>122</v>
      </c>
      <c r="G123" s="30">
        <f>SUM(C110:C124)</f>
        <v>917</v>
      </c>
      <c r="H123" s="31">
        <f>SUM(D110:D124)</f>
        <v>869</v>
      </c>
      <c r="I123" s="31">
        <f>SUM(E110:E124)</f>
        <v>1786</v>
      </c>
      <c r="J123" s="29" t="s">
        <v>889</v>
      </c>
    </row>
    <row r="124" spans="2:10" ht="13.5">
      <c r="B124">
        <v>14</v>
      </c>
      <c r="C124">
        <v>80</v>
      </c>
      <c r="D124">
        <v>53</v>
      </c>
      <c r="E124" s="13">
        <f t="shared" si="1"/>
        <v>133</v>
      </c>
      <c r="G124" s="32">
        <f>G123/C211*100</f>
        <v>13.900257692890708</v>
      </c>
      <c r="H124" s="33">
        <f>H123/D211*100</f>
        <v>12.393040501996577</v>
      </c>
      <c r="I124" s="33">
        <f>I123/E211*100</f>
        <v>13.123668160775956</v>
      </c>
      <c r="J124" s="34" t="s">
        <v>890</v>
      </c>
    </row>
    <row r="125" spans="2:5" ht="13.5">
      <c r="B125">
        <v>15</v>
      </c>
      <c r="C125">
        <v>58</v>
      </c>
      <c r="D125">
        <v>83</v>
      </c>
      <c r="E125" s="13">
        <f t="shared" si="1"/>
        <v>141</v>
      </c>
    </row>
    <row r="126" spans="2:5" ht="13.5">
      <c r="B126">
        <v>16</v>
      </c>
      <c r="C126">
        <v>71</v>
      </c>
      <c r="D126">
        <v>66</v>
      </c>
      <c r="E126" s="13">
        <f t="shared" si="1"/>
        <v>137</v>
      </c>
    </row>
    <row r="127" spans="2:5" ht="13.5">
      <c r="B127">
        <v>17</v>
      </c>
      <c r="C127">
        <v>68</v>
      </c>
      <c r="D127">
        <v>64</v>
      </c>
      <c r="E127" s="13">
        <f t="shared" si="1"/>
        <v>132</v>
      </c>
    </row>
    <row r="128" spans="2:5" ht="13.5">
      <c r="B128">
        <v>18</v>
      </c>
      <c r="C128">
        <v>68</v>
      </c>
      <c r="D128">
        <v>79</v>
      </c>
      <c r="E128" s="13">
        <f t="shared" si="1"/>
        <v>147</v>
      </c>
    </row>
    <row r="129" spans="2:5" ht="13.5">
      <c r="B129">
        <v>19</v>
      </c>
      <c r="C129">
        <v>77</v>
      </c>
      <c r="D129">
        <v>86</v>
      </c>
      <c r="E129" s="13">
        <f t="shared" si="1"/>
        <v>163</v>
      </c>
    </row>
    <row r="130" spans="2:5" ht="13.5">
      <c r="B130">
        <v>20</v>
      </c>
      <c r="C130">
        <v>83</v>
      </c>
      <c r="D130">
        <v>77</v>
      </c>
      <c r="E130" s="13">
        <f t="shared" si="1"/>
        <v>160</v>
      </c>
    </row>
    <row r="131" spans="2:5" ht="13.5">
      <c r="B131">
        <v>21</v>
      </c>
      <c r="C131">
        <v>70</v>
      </c>
      <c r="D131">
        <v>73</v>
      </c>
      <c r="E131" s="13">
        <f t="shared" si="1"/>
        <v>143</v>
      </c>
    </row>
    <row r="132" spans="2:5" ht="13.5">
      <c r="B132">
        <v>22</v>
      </c>
      <c r="C132">
        <v>72</v>
      </c>
      <c r="D132">
        <v>86</v>
      </c>
      <c r="E132" s="13">
        <f t="shared" si="1"/>
        <v>158</v>
      </c>
    </row>
    <row r="133" spans="2:5" ht="13.5">
      <c r="B133">
        <v>23</v>
      </c>
      <c r="C133">
        <v>74</v>
      </c>
      <c r="D133">
        <v>69</v>
      </c>
      <c r="E133" s="13">
        <f t="shared" si="1"/>
        <v>143</v>
      </c>
    </row>
    <row r="134" spans="2:5" ht="13.5">
      <c r="B134">
        <v>24</v>
      </c>
      <c r="C134">
        <v>87</v>
      </c>
      <c r="D134">
        <v>87</v>
      </c>
      <c r="E134" s="13">
        <f t="shared" si="1"/>
        <v>174</v>
      </c>
    </row>
    <row r="135" spans="2:5" ht="13.5">
      <c r="B135">
        <v>25</v>
      </c>
      <c r="C135">
        <v>84</v>
      </c>
      <c r="D135">
        <v>81</v>
      </c>
      <c r="E135" s="13">
        <f t="shared" si="1"/>
        <v>165</v>
      </c>
    </row>
    <row r="136" spans="2:5" ht="13.5">
      <c r="B136">
        <v>26</v>
      </c>
      <c r="C136">
        <v>67</v>
      </c>
      <c r="D136">
        <v>73</v>
      </c>
      <c r="E136" s="13">
        <f aca="true" t="shared" si="2" ref="E136:E199">C136+D136</f>
        <v>140</v>
      </c>
    </row>
    <row r="137" spans="2:5" ht="13.5">
      <c r="B137">
        <v>27</v>
      </c>
      <c r="C137">
        <v>81</v>
      </c>
      <c r="D137">
        <v>76</v>
      </c>
      <c r="E137" s="13">
        <f t="shared" si="2"/>
        <v>157</v>
      </c>
    </row>
    <row r="138" spans="2:5" ht="13.5">
      <c r="B138">
        <v>28</v>
      </c>
      <c r="C138">
        <v>79</v>
      </c>
      <c r="D138">
        <v>66</v>
      </c>
      <c r="E138" s="13">
        <f t="shared" si="2"/>
        <v>145</v>
      </c>
    </row>
    <row r="139" spans="2:5" ht="13.5">
      <c r="B139">
        <v>29</v>
      </c>
      <c r="C139">
        <v>83</v>
      </c>
      <c r="D139">
        <v>79</v>
      </c>
      <c r="E139" s="13">
        <f t="shared" si="2"/>
        <v>162</v>
      </c>
    </row>
    <row r="140" spans="2:5" ht="13.5">
      <c r="B140">
        <v>30</v>
      </c>
      <c r="C140">
        <v>80</v>
      </c>
      <c r="D140">
        <v>78</v>
      </c>
      <c r="E140" s="13">
        <f t="shared" si="2"/>
        <v>158</v>
      </c>
    </row>
    <row r="141" spans="2:5" ht="13.5">
      <c r="B141">
        <v>31</v>
      </c>
      <c r="C141">
        <v>89</v>
      </c>
      <c r="D141">
        <v>89</v>
      </c>
      <c r="E141" s="13">
        <f t="shared" si="2"/>
        <v>178</v>
      </c>
    </row>
    <row r="142" spans="2:5" ht="13.5">
      <c r="B142">
        <v>32</v>
      </c>
      <c r="C142">
        <v>92</v>
      </c>
      <c r="D142">
        <v>66</v>
      </c>
      <c r="E142" s="13">
        <f t="shared" si="2"/>
        <v>158</v>
      </c>
    </row>
    <row r="143" spans="2:5" ht="13.5">
      <c r="B143">
        <v>33</v>
      </c>
      <c r="C143">
        <v>94</v>
      </c>
      <c r="D143">
        <v>79</v>
      </c>
      <c r="E143" s="13">
        <f t="shared" si="2"/>
        <v>173</v>
      </c>
    </row>
    <row r="144" spans="2:5" ht="13.5">
      <c r="B144">
        <v>34</v>
      </c>
      <c r="C144">
        <v>100</v>
      </c>
      <c r="D144">
        <v>71</v>
      </c>
      <c r="E144" s="13">
        <f t="shared" si="2"/>
        <v>171</v>
      </c>
    </row>
    <row r="145" spans="2:5" ht="13.5">
      <c r="B145">
        <v>35</v>
      </c>
      <c r="C145">
        <v>99</v>
      </c>
      <c r="D145">
        <v>99</v>
      </c>
      <c r="E145" s="13">
        <f t="shared" si="2"/>
        <v>198</v>
      </c>
    </row>
    <row r="146" spans="2:5" ht="13.5">
      <c r="B146">
        <v>36</v>
      </c>
      <c r="C146">
        <v>94</v>
      </c>
      <c r="D146">
        <v>109</v>
      </c>
      <c r="E146" s="13">
        <f t="shared" si="2"/>
        <v>203</v>
      </c>
    </row>
    <row r="147" spans="2:5" ht="13.5">
      <c r="B147">
        <v>37</v>
      </c>
      <c r="C147">
        <v>104</v>
      </c>
      <c r="D147">
        <v>105</v>
      </c>
      <c r="E147" s="13">
        <f t="shared" si="2"/>
        <v>209</v>
      </c>
    </row>
    <row r="148" spans="2:5" ht="13.5">
      <c r="B148">
        <v>38</v>
      </c>
      <c r="C148">
        <v>82</v>
      </c>
      <c r="D148">
        <v>73</v>
      </c>
      <c r="E148" s="13">
        <f t="shared" si="2"/>
        <v>155</v>
      </c>
    </row>
    <row r="149" spans="2:5" ht="13.5">
      <c r="B149">
        <v>39</v>
      </c>
      <c r="C149">
        <v>84</v>
      </c>
      <c r="D149">
        <v>100</v>
      </c>
      <c r="E149" s="13">
        <f t="shared" si="2"/>
        <v>184</v>
      </c>
    </row>
    <row r="150" spans="2:5" ht="13.5">
      <c r="B150">
        <v>40</v>
      </c>
      <c r="C150">
        <v>91</v>
      </c>
      <c r="D150">
        <v>81</v>
      </c>
      <c r="E150" s="13">
        <f t="shared" si="2"/>
        <v>172</v>
      </c>
    </row>
    <row r="151" spans="2:5" ht="13.5">
      <c r="B151">
        <v>41</v>
      </c>
      <c r="C151">
        <v>61</v>
      </c>
      <c r="D151">
        <v>71</v>
      </c>
      <c r="E151" s="13">
        <f t="shared" si="2"/>
        <v>132</v>
      </c>
    </row>
    <row r="152" spans="2:5" ht="13.5">
      <c r="B152">
        <v>42</v>
      </c>
      <c r="C152">
        <v>73</v>
      </c>
      <c r="D152">
        <v>77</v>
      </c>
      <c r="E152" s="13">
        <f t="shared" si="2"/>
        <v>150</v>
      </c>
    </row>
    <row r="153" spans="2:5" ht="13.5">
      <c r="B153">
        <v>43</v>
      </c>
      <c r="C153">
        <v>100</v>
      </c>
      <c r="D153">
        <v>82</v>
      </c>
      <c r="E153" s="13">
        <f t="shared" si="2"/>
        <v>182</v>
      </c>
    </row>
    <row r="154" spans="2:5" ht="13.5">
      <c r="B154">
        <v>44</v>
      </c>
      <c r="C154">
        <v>73</v>
      </c>
      <c r="D154">
        <v>100</v>
      </c>
      <c r="E154" s="13">
        <f t="shared" si="2"/>
        <v>173</v>
      </c>
    </row>
    <row r="155" spans="2:5" ht="13.5">
      <c r="B155">
        <v>45</v>
      </c>
      <c r="C155">
        <v>85</v>
      </c>
      <c r="D155">
        <v>84</v>
      </c>
      <c r="E155" s="13">
        <f t="shared" si="2"/>
        <v>169</v>
      </c>
    </row>
    <row r="156" spans="2:5" ht="13.5">
      <c r="B156">
        <v>46</v>
      </c>
      <c r="C156">
        <v>79</v>
      </c>
      <c r="D156">
        <v>94</v>
      </c>
      <c r="E156" s="13">
        <f t="shared" si="2"/>
        <v>173</v>
      </c>
    </row>
    <row r="157" spans="2:5" ht="13.5">
      <c r="B157">
        <v>47</v>
      </c>
      <c r="C157">
        <v>71</v>
      </c>
      <c r="D157">
        <v>71</v>
      </c>
      <c r="E157" s="13">
        <f t="shared" si="2"/>
        <v>142</v>
      </c>
    </row>
    <row r="158" spans="2:5" ht="13.5">
      <c r="B158">
        <v>48</v>
      </c>
      <c r="C158">
        <v>68</v>
      </c>
      <c r="D158">
        <v>78</v>
      </c>
      <c r="E158" s="13">
        <f t="shared" si="2"/>
        <v>146</v>
      </c>
    </row>
    <row r="159" spans="2:5" ht="13.5">
      <c r="B159">
        <v>49</v>
      </c>
      <c r="C159">
        <v>85</v>
      </c>
      <c r="D159">
        <v>76</v>
      </c>
      <c r="E159" s="13">
        <f t="shared" si="2"/>
        <v>161</v>
      </c>
    </row>
    <row r="160" spans="2:5" ht="13.5">
      <c r="B160">
        <v>50</v>
      </c>
      <c r="C160">
        <v>66</v>
      </c>
      <c r="D160">
        <v>75</v>
      </c>
      <c r="E160" s="13">
        <f t="shared" si="2"/>
        <v>141</v>
      </c>
    </row>
    <row r="161" spans="2:5" ht="13.5">
      <c r="B161">
        <v>51</v>
      </c>
      <c r="C161">
        <v>87</v>
      </c>
      <c r="D161">
        <v>93</v>
      </c>
      <c r="E161" s="13">
        <f t="shared" si="2"/>
        <v>180</v>
      </c>
    </row>
    <row r="162" spans="2:5" ht="13.5">
      <c r="B162">
        <v>52</v>
      </c>
      <c r="C162">
        <v>80</v>
      </c>
      <c r="D162">
        <v>92</v>
      </c>
      <c r="E162" s="13">
        <f t="shared" si="2"/>
        <v>172</v>
      </c>
    </row>
    <row r="163" spans="2:5" ht="13.5">
      <c r="B163">
        <v>53</v>
      </c>
      <c r="C163">
        <v>67</v>
      </c>
      <c r="D163">
        <v>68</v>
      </c>
      <c r="E163" s="13">
        <f t="shared" si="2"/>
        <v>135</v>
      </c>
    </row>
    <row r="164" spans="2:5" ht="13.5">
      <c r="B164">
        <v>54</v>
      </c>
      <c r="C164">
        <v>97</v>
      </c>
      <c r="D164">
        <v>92</v>
      </c>
      <c r="E164" s="13">
        <f t="shared" si="2"/>
        <v>189</v>
      </c>
    </row>
    <row r="165" spans="2:5" ht="13.5">
      <c r="B165">
        <v>55</v>
      </c>
      <c r="C165">
        <v>95</v>
      </c>
      <c r="D165">
        <v>93</v>
      </c>
      <c r="E165" s="13">
        <f t="shared" si="2"/>
        <v>188</v>
      </c>
    </row>
    <row r="166" spans="2:5" ht="13.5">
      <c r="B166">
        <v>56</v>
      </c>
      <c r="C166">
        <v>69</v>
      </c>
      <c r="D166">
        <v>104</v>
      </c>
      <c r="E166" s="13">
        <f t="shared" si="2"/>
        <v>173</v>
      </c>
    </row>
    <row r="167" spans="2:5" ht="13.5">
      <c r="B167">
        <v>57</v>
      </c>
      <c r="C167">
        <v>100</v>
      </c>
      <c r="D167">
        <v>102</v>
      </c>
      <c r="E167" s="13">
        <f t="shared" si="2"/>
        <v>202</v>
      </c>
    </row>
    <row r="168" spans="2:5" ht="13.5">
      <c r="B168">
        <v>58</v>
      </c>
      <c r="C168">
        <v>115</v>
      </c>
      <c r="D168">
        <v>129</v>
      </c>
      <c r="E168" s="13">
        <f t="shared" si="2"/>
        <v>244</v>
      </c>
    </row>
    <row r="169" spans="2:5" ht="13.5">
      <c r="B169">
        <v>59</v>
      </c>
      <c r="C169">
        <v>142</v>
      </c>
      <c r="D169">
        <v>126</v>
      </c>
      <c r="E169" s="13">
        <f t="shared" si="2"/>
        <v>268</v>
      </c>
    </row>
    <row r="170" spans="2:5" ht="13.5">
      <c r="B170">
        <v>60</v>
      </c>
      <c r="C170">
        <v>138</v>
      </c>
      <c r="D170">
        <v>136</v>
      </c>
      <c r="E170" s="13">
        <f t="shared" si="2"/>
        <v>274</v>
      </c>
    </row>
    <row r="171" spans="2:10" ht="13.5">
      <c r="B171">
        <v>61</v>
      </c>
      <c r="C171">
        <v>85</v>
      </c>
      <c r="D171">
        <v>86</v>
      </c>
      <c r="E171" s="13">
        <f t="shared" si="2"/>
        <v>171</v>
      </c>
      <c r="G171" s="24" t="s">
        <v>891</v>
      </c>
      <c r="H171" s="25"/>
      <c r="I171" s="25"/>
      <c r="J171" s="26"/>
    </row>
    <row r="172" spans="2:10" ht="13.5">
      <c r="B172">
        <v>62</v>
      </c>
      <c r="C172">
        <v>72</v>
      </c>
      <c r="D172">
        <v>84</v>
      </c>
      <c r="E172" s="13">
        <f t="shared" si="2"/>
        <v>156</v>
      </c>
      <c r="G172" s="27" t="s">
        <v>874</v>
      </c>
      <c r="H172" s="28" t="s">
        <v>875</v>
      </c>
      <c r="I172" s="28" t="s">
        <v>876</v>
      </c>
      <c r="J172" s="29"/>
    </row>
    <row r="173" spans="2:10" ht="13.5">
      <c r="B173">
        <v>63</v>
      </c>
      <c r="C173">
        <v>109</v>
      </c>
      <c r="D173">
        <v>93</v>
      </c>
      <c r="E173" s="13">
        <f t="shared" si="2"/>
        <v>202</v>
      </c>
      <c r="G173" s="30">
        <f>SUM(C125:C174)</f>
        <v>4244</v>
      </c>
      <c r="H173" s="31">
        <f>SUM(D125:D174)</f>
        <v>4300</v>
      </c>
      <c r="I173" s="31">
        <f>SUM(E125:E174)</f>
        <v>8544</v>
      </c>
      <c r="J173" s="29" t="s">
        <v>889</v>
      </c>
    </row>
    <row r="174" spans="2:10" ht="13.5">
      <c r="B174">
        <v>64</v>
      </c>
      <c r="C174">
        <v>96</v>
      </c>
      <c r="D174">
        <v>99</v>
      </c>
      <c r="E174" s="13">
        <f t="shared" si="2"/>
        <v>195</v>
      </c>
      <c r="G174" s="32">
        <f>G173/C211*100</f>
        <v>64.33227224495982</v>
      </c>
      <c r="H174" s="33">
        <f>H173/D211*100</f>
        <v>61.32344552196235</v>
      </c>
      <c r="I174" s="33">
        <f>I173/E211*100</f>
        <v>62.78198251157322</v>
      </c>
      <c r="J174" s="34" t="s">
        <v>890</v>
      </c>
    </row>
    <row r="175" spans="2:5" ht="13.5">
      <c r="B175">
        <v>65</v>
      </c>
      <c r="C175">
        <v>92</v>
      </c>
      <c r="D175">
        <v>109</v>
      </c>
      <c r="E175" s="13">
        <f t="shared" si="2"/>
        <v>201</v>
      </c>
    </row>
    <row r="176" spans="2:5" ht="13.5">
      <c r="B176">
        <v>66</v>
      </c>
      <c r="C176">
        <v>92</v>
      </c>
      <c r="D176">
        <v>101</v>
      </c>
      <c r="E176" s="13">
        <f t="shared" si="2"/>
        <v>193</v>
      </c>
    </row>
    <row r="177" spans="2:5" ht="13.5">
      <c r="B177">
        <v>67</v>
      </c>
      <c r="C177">
        <v>92</v>
      </c>
      <c r="D177">
        <v>112</v>
      </c>
      <c r="E177" s="13">
        <f t="shared" si="2"/>
        <v>204</v>
      </c>
    </row>
    <row r="178" spans="2:5" ht="13.5">
      <c r="B178">
        <v>68</v>
      </c>
      <c r="C178">
        <v>76</v>
      </c>
      <c r="D178">
        <v>85</v>
      </c>
      <c r="E178" s="13">
        <f t="shared" si="2"/>
        <v>161</v>
      </c>
    </row>
    <row r="179" spans="2:5" ht="13.5">
      <c r="B179">
        <v>69</v>
      </c>
      <c r="C179">
        <v>68</v>
      </c>
      <c r="D179">
        <v>90</v>
      </c>
      <c r="E179" s="13">
        <f t="shared" si="2"/>
        <v>158</v>
      </c>
    </row>
    <row r="180" spans="2:5" ht="13.5">
      <c r="B180">
        <v>70</v>
      </c>
      <c r="C180">
        <v>99</v>
      </c>
      <c r="D180">
        <v>82</v>
      </c>
      <c r="E180" s="13">
        <f t="shared" si="2"/>
        <v>181</v>
      </c>
    </row>
    <row r="181" spans="2:5" ht="13.5">
      <c r="B181">
        <v>71</v>
      </c>
      <c r="C181">
        <v>80</v>
      </c>
      <c r="D181">
        <v>98</v>
      </c>
      <c r="E181" s="13">
        <f t="shared" si="2"/>
        <v>178</v>
      </c>
    </row>
    <row r="182" spans="2:5" ht="13.5">
      <c r="B182">
        <v>72</v>
      </c>
      <c r="C182">
        <v>75</v>
      </c>
      <c r="D182">
        <v>75</v>
      </c>
      <c r="E182" s="13">
        <f t="shared" si="2"/>
        <v>150</v>
      </c>
    </row>
    <row r="183" spans="2:5" ht="13.5">
      <c r="B183">
        <v>73</v>
      </c>
      <c r="C183">
        <v>70</v>
      </c>
      <c r="D183">
        <v>78</v>
      </c>
      <c r="E183" s="13">
        <f t="shared" si="2"/>
        <v>148</v>
      </c>
    </row>
    <row r="184" spans="2:5" ht="13.5">
      <c r="B184">
        <v>74</v>
      </c>
      <c r="C184">
        <v>75</v>
      </c>
      <c r="D184">
        <v>84</v>
      </c>
      <c r="E184" s="13">
        <f t="shared" si="2"/>
        <v>159</v>
      </c>
    </row>
    <row r="185" spans="2:5" ht="13.5">
      <c r="B185">
        <v>75</v>
      </c>
      <c r="C185">
        <v>75</v>
      </c>
      <c r="D185">
        <v>79</v>
      </c>
      <c r="E185" s="13">
        <f t="shared" si="2"/>
        <v>154</v>
      </c>
    </row>
    <row r="186" spans="2:5" ht="13.5">
      <c r="B186">
        <v>76</v>
      </c>
      <c r="C186">
        <v>63</v>
      </c>
      <c r="D186">
        <v>74</v>
      </c>
      <c r="E186" s="13">
        <f t="shared" si="2"/>
        <v>137</v>
      </c>
    </row>
    <row r="187" spans="2:5" ht="13.5">
      <c r="B187">
        <v>77</v>
      </c>
      <c r="C187">
        <v>68</v>
      </c>
      <c r="D187">
        <v>87</v>
      </c>
      <c r="E187" s="13">
        <f t="shared" si="2"/>
        <v>155</v>
      </c>
    </row>
    <row r="188" spans="2:5" ht="13.5">
      <c r="B188">
        <v>78</v>
      </c>
      <c r="C188">
        <v>58</v>
      </c>
      <c r="D188">
        <v>65</v>
      </c>
      <c r="E188" s="13">
        <f t="shared" si="2"/>
        <v>123</v>
      </c>
    </row>
    <row r="189" spans="2:5" ht="13.5">
      <c r="B189">
        <v>79</v>
      </c>
      <c r="C189">
        <v>67</v>
      </c>
      <c r="D189">
        <v>73</v>
      </c>
      <c r="E189" s="13">
        <f t="shared" si="2"/>
        <v>140</v>
      </c>
    </row>
    <row r="190" spans="2:5" ht="13.5">
      <c r="B190">
        <v>80</v>
      </c>
      <c r="C190">
        <v>47</v>
      </c>
      <c r="D190">
        <v>79</v>
      </c>
      <c r="E190" s="13">
        <f t="shared" si="2"/>
        <v>126</v>
      </c>
    </row>
    <row r="191" spans="2:5" ht="13.5">
      <c r="B191">
        <v>81</v>
      </c>
      <c r="C191">
        <v>43</v>
      </c>
      <c r="D191">
        <v>69</v>
      </c>
      <c r="E191" s="13">
        <f t="shared" si="2"/>
        <v>112</v>
      </c>
    </row>
    <row r="192" spans="2:5" ht="13.5">
      <c r="B192">
        <v>82</v>
      </c>
      <c r="C192">
        <v>35</v>
      </c>
      <c r="D192">
        <v>41</v>
      </c>
      <c r="E192" s="13">
        <f t="shared" si="2"/>
        <v>76</v>
      </c>
    </row>
    <row r="193" spans="2:5" ht="13.5">
      <c r="B193">
        <v>83</v>
      </c>
      <c r="C193">
        <v>27</v>
      </c>
      <c r="D193">
        <v>53</v>
      </c>
      <c r="E193" s="13">
        <f t="shared" si="2"/>
        <v>80</v>
      </c>
    </row>
    <row r="194" spans="2:5" ht="13.5">
      <c r="B194">
        <v>84</v>
      </c>
      <c r="C194">
        <v>23</v>
      </c>
      <c r="D194">
        <v>48</v>
      </c>
      <c r="E194" s="13">
        <f t="shared" si="2"/>
        <v>71</v>
      </c>
    </row>
    <row r="195" spans="2:5" ht="13.5">
      <c r="B195">
        <v>85</v>
      </c>
      <c r="C195">
        <v>25</v>
      </c>
      <c r="D195">
        <v>34</v>
      </c>
      <c r="E195" s="13">
        <f t="shared" si="2"/>
        <v>59</v>
      </c>
    </row>
    <row r="196" spans="2:5" ht="13.5">
      <c r="B196">
        <v>86</v>
      </c>
      <c r="C196">
        <v>20</v>
      </c>
      <c r="D196">
        <v>37</v>
      </c>
      <c r="E196" s="13">
        <f t="shared" si="2"/>
        <v>57</v>
      </c>
    </row>
    <row r="197" spans="2:5" ht="13.5">
      <c r="B197">
        <v>87</v>
      </c>
      <c r="C197">
        <v>17</v>
      </c>
      <c r="D197">
        <v>33</v>
      </c>
      <c r="E197" s="13">
        <f t="shared" si="2"/>
        <v>50</v>
      </c>
    </row>
    <row r="198" spans="2:5" ht="13.5">
      <c r="B198">
        <v>88</v>
      </c>
      <c r="C198">
        <v>9</v>
      </c>
      <c r="D198">
        <v>42</v>
      </c>
      <c r="E198" s="13">
        <f t="shared" si="2"/>
        <v>51</v>
      </c>
    </row>
    <row r="199" spans="2:5" ht="13.5">
      <c r="B199">
        <v>89</v>
      </c>
      <c r="C199">
        <v>9</v>
      </c>
      <c r="D199">
        <v>27</v>
      </c>
      <c r="E199" s="13">
        <f t="shared" si="2"/>
        <v>36</v>
      </c>
    </row>
    <row r="200" spans="2:5" ht="13.5">
      <c r="B200">
        <v>90</v>
      </c>
      <c r="C200">
        <v>10</v>
      </c>
      <c r="D200">
        <v>18</v>
      </c>
      <c r="E200" s="13">
        <f aca="true" t="shared" si="3" ref="E200:E263">C200+D200</f>
        <v>28</v>
      </c>
    </row>
    <row r="201" spans="2:5" ht="13.5">
      <c r="B201">
        <v>91</v>
      </c>
      <c r="C201">
        <v>8</v>
      </c>
      <c r="D201">
        <v>26</v>
      </c>
      <c r="E201" s="13">
        <f t="shared" si="3"/>
        <v>34</v>
      </c>
    </row>
    <row r="202" spans="2:5" ht="13.5">
      <c r="B202">
        <v>92</v>
      </c>
      <c r="C202">
        <v>3</v>
      </c>
      <c r="D202">
        <v>11</v>
      </c>
      <c r="E202" s="13">
        <f t="shared" si="3"/>
        <v>14</v>
      </c>
    </row>
    <row r="203" spans="2:5" ht="13.5">
      <c r="B203">
        <v>93</v>
      </c>
      <c r="C203">
        <v>3</v>
      </c>
      <c r="D203">
        <v>8</v>
      </c>
      <c r="E203" s="13">
        <f t="shared" si="3"/>
        <v>11</v>
      </c>
    </row>
    <row r="204" spans="2:5" ht="13.5">
      <c r="B204">
        <v>94</v>
      </c>
      <c r="C204">
        <v>0</v>
      </c>
      <c r="D204">
        <v>10</v>
      </c>
      <c r="E204" s="13">
        <f t="shared" si="3"/>
        <v>10</v>
      </c>
    </row>
    <row r="205" spans="2:5" ht="13.5">
      <c r="B205">
        <v>95</v>
      </c>
      <c r="C205">
        <v>0</v>
      </c>
      <c r="D205">
        <v>9</v>
      </c>
      <c r="E205" s="13">
        <f t="shared" si="3"/>
        <v>9</v>
      </c>
    </row>
    <row r="206" spans="2:5" ht="13.5">
      <c r="B206">
        <v>96</v>
      </c>
      <c r="C206">
        <v>3</v>
      </c>
      <c r="D206">
        <v>3</v>
      </c>
      <c r="E206" s="13">
        <f t="shared" si="3"/>
        <v>6</v>
      </c>
    </row>
    <row r="207" spans="2:10" ht="13.5">
      <c r="B207">
        <v>97</v>
      </c>
      <c r="C207">
        <v>1</v>
      </c>
      <c r="D207">
        <v>1</v>
      </c>
      <c r="E207" s="13">
        <f t="shared" si="3"/>
        <v>2</v>
      </c>
      <c r="G207" s="24" t="s">
        <v>892</v>
      </c>
      <c r="H207" s="25"/>
      <c r="I207" s="25"/>
      <c r="J207" s="26"/>
    </row>
    <row r="208" spans="2:10" ht="13.5">
      <c r="B208">
        <v>98</v>
      </c>
      <c r="C208">
        <v>1</v>
      </c>
      <c r="D208">
        <v>0</v>
      </c>
      <c r="E208" s="13">
        <f t="shared" si="3"/>
        <v>1</v>
      </c>
      <c r="G208" s="27" t="s">
        <v>874</v>
      </c>
      <c r="H208" s="28" t="s">
        <v>875</v>
      </c>
      <c r="I208" s="28" t="s">
        <v>876</v>
      </c>
      <c r="J208" s="29"/>
    </row>
    <row r="209" spans="2:10" ht="13.5">
      <c r="B209">
        <v>99</v>
      </c>
      <c r="C209">
        <v>0</v>
      </c>
      <c r="D209">
        <v>0</v>
      </c>
      <c r="E209" s="13">
        <f t="shared" si="3"/>
        <v>0</v>
      </c>
      <c r="G209" s="30">
        <f>SUM(C175:C210)</f>
        <v>1436</v>
      </c>
      <c r="H209" s="31">
        <f>SUM(D175:D210)</f>
        <v>1843</v>
      </c>
      <c r="I209" s="31">
        <f>SUM(E175:E210)</f>
        <v>3279</v>
      </c>
      <c r="J209" s="29" t="s">
        <v>889</v>
      </c>
    </row>
    <row r="210" spans="2:10" ht="13.5">
      <c r="B210" s="2" t="s">
        <v>761</v>
      </c>
      <c r="C210">
        <v>2</v>
      </c>
      <c r="D210">
        <v>2</v>
      </c>
      <c r="E210" s="13">
        <f t="shared" si="3"/>
        <v>4</v>
      </c>
      <c r="G210" s="32">
        <f>G209/C211*100</f>
        <v>21.767470062149464</v>
      </c>
      <c r="H210" s="33">
        <f>H209/D211*100</f>
        <v>26.28351397604107</v>
      </c>
      <c r="I210" s="33">
        <f>I209/E211*100</f>
        <v>24.094349327650818</v>
      </c>
      <c r="J210" s="34" t="s">
        <v>890</v>
      </c>
    </row>
    <row r="211" spans="1:5" ht="13.5">
      <c r="A211" s="6"/>
      <c r="B211" s="6" t="s">
        <v>865</v>
      </c>
      <c r="C211" s="36">
        <f>SUM(C110:C210)</f>
        <v>6597</v>
      </c>
      <c r="D211" s="36">
        <f>SUM(D110:D210)</f>
        <v>7012</v>
      </c>
      <c r="E211" s="36">
        <f>SUM(E110:E210)</f>
        <v>13609</v>
      </c>
    </row>
    <row r="212" ht="14.25">
      <c r="A212" s="4" t="s">
        <v>214</v>
      </c>
    </row>
    <row r="213" spans="2:5" ht="13.5">
      <c r="B213">
        <v>0</v>
      </c>
      <c r="C213">
        <v>41</v>
      </c>
      <c r="D213">
        <v>39</v>
      </c>
      <c r="E213" s="13">
        <f t="shared" si="3"/>
        <v>80</v>
      </c>
    </row>
    <row r="214" spans="2:5" ht="13.5">
      <c r="B214">
        <v>1</v>
      </c>
      <c r="C214">
        <v>39</v>
      </c>
      <c r="D214">
        <v>31</v>
      </c>
      <c r="E214" s="13">
        <f t="shared" si="3"/>
        <v>70</v>
      </c>
    </row>
    <row r="215" spans="2:5" ht="13.5">
      <c r="B215">
        <v>2</v>
      </c>
      <c r="C215">
        <v>41</v>
      </c>
      <c r="D215">
        <v>39</v>
      </c>
      <c r="E215" s="13">
        <f t="shared" si="3"/>
        <v>80</v>
      </c>
    </row>
    <row r="216" spans="2:5" ht="13.5">
      <c r="B216">
        <v>3</v>
      </c>
      <c r="C216">
        <v>40</v>
      </c>
      <c r="D216">
        <v>38</v>
      </c>
      <c r="E216" s="13">
        <f t="shared" si="3"/>
        <v>78</v>
      </c>
    </row>
    <row r="217" spans="2:5" ht="13.5">
      <c r="B217">
        <v>4</v>
      </c>
      <c r="C217">
        <v>34</v>
      </c>
      <c r="D217">
        <v>30</v>
      </c>
      <c r="E217" s="13">
        <f t="shared" si="3"/>
        <v>64</v>
      </c>
    </row>
    <row r="218" spans="2:5" ht="13.5">
      <c r="B218">
        <v>5</v>
      </c>
      <c r="C218">
        <v>28</v>
      </c>
      <c r="D218">
        <v>37</v>
      </c>
      <c r="E218" s="13">
        <f t="shared" si="3"/>
        <v>65</v>
      </c>
    </row>
    <row r="219" spans="2:5" ht="13.5">
      <c r="B219">
        <v>6</v>
      </c>
      <c r="C219">
        <v>33</v>
      </c>
      <c r="D219">
        <v>40</v>
      </c>
      <c r="E219" s="13">
        <f t="shared" si="3"/>
        <v>73</v>
      </c>
    </row>
    <row r="220" spans="2:5" ht="13.5">
      <c r="B220">
        <v>7</v>
      </c>
      <c r="C220">
        <v>45</v>
      </c>
      <c r="D220">
        <v>36</v>
      </c>
      <c r="E220" s="13">
        <f t="shared" si="3"/>
        <v>81</v>
      </c>
    </row>
    <row r="221" spans="2:5" ht="13.5">
      <c r="B221">
        <v>8</v>
      </c>
      <c r="C221">
        <v>39</v>
      </c>
      <c r="D221">
        <v>38</v>
      </c>
      <c r="E221" s="13">
        <f t="shared" si="3"/>
        <v>77</v>
      </c>
    </row>
    <row r="222" spans="2:5" ht="13.5">
      <c r="B222">
        <v>9</v>
      </c>
      <c r="C222">
        <v>41</v>
      </c>
      <c r="D222">
        <v>38</v>
      </c>
      <c r="E222" s="13">
        <f t="shared" si="3"/>
        <v>79</v>
      </c>
    </row>
    <row r="223" spans="2:5" ht="13.5">
      <c r="B223">
        <v>10</v>
      </c>
      <c r="C223">
        <v>38</v>
      </c>
      <c r="D223">
        <v>33</v>
      </c>
      <c r="E223" s="13">
        <f t="shared" si="3"/>
        <v>71</v>
      </c>
    </row>
    <row r="224" spans="2:10" ht="13.5">
      <c r="B224">
        <v>11</v>
      </c>
      <c r="C224">
        <v>40</v>
      </c>
      <c r="D224">
        <v>38</v>
      </c>
      <c r="E224" s="13">
        <f t="shared" si="3"/>
        <v>78</v>
      </c>
      <c r="G224" s="24" t="s">
        <v>888</v>
      </c>
      <c r="H224" s="25"/>
      <c r="I224" s="25"/>
      <c r="J224" s="26"/>
    </row>
    <row r="225" spans="2:10" ht="13.5">
      <c r="B225">
        <v>12</v>
      </c>
      <c r="C225">
        <v>40</v>
      </c>
      <c r="D225">
        <v>39</v>
      </c>
      <c r="E225" s="13">
        <f t="shared" si="3"/>
        <v>79</v>
      </c>
      <c r="G225" s="27" t="s">
        <v>874</v>
      </c>
      <c r="H225" s="28" t="s">
        <v>875</v>
      </c>
      <c r="I225" s="28" t="s">
        <v>876</v>
      </c>
      <c r="J225" s="29"/>
    </row>
    <row r="226" spans="2:10" ht="13.5">
      <c r="B226">
        <v>13</v>
      </c>
      <c r="C226">
        <v>46</v>
      </c>
      <c r="D226">
        <v>32</v>
      </c>
      <c r="E226" s="13">
        <f t="shared" si="3"/>
        <v>78</v>
      </c>
      <c r="G226" s="30">
        <f>SUM(C213:C227)</f>
        <v>585</v>
      </c>
      <c r="H226" s="31">
        <f>SUM(D213:D227)</f>
        <v>541</v>
      </c>
      <c r="I226" s="31">
        <f>SUM(E213:E227)</f>
        <v>1126</v>
      </c>
      <c r="J226" s="29" t="s">
        <v>889</v>
      </c>
    </row>
    <row r="227" spans="2:10" ht="13.5">
      <c r="B227">
        <v>14</v>
      </c>
      <c r="C227">
        <v>40</v>
      </c>
      <c r="D227">
        <v>33</v>
      </c>
      <c r="E227" s="13">
        <f t="shared" si="3"/>
        <v>73</v>
      </c>
      <c r="G227" s="32">
        <f>G226/C314*100</f>
        <v>16.752577319587626</v>
      </c>
      <c r="H227" s="33">
        <f>H226/D314*100</f>
        <v>15.14981797815738</v>
      </c>
      <c r="I227" s="33">
        <f>I226/E314*100</f>
        <v>15.942234178111283</v>
      </c>
      <c r="J227" s="34" t="s">
        <v>890</v>
      </c>
    </row>
    <row r="228" spans="2:5" ht="13.5">
      <c r="B228">
        <v>15</v>
      </c>
      <c r="C228">
        <v>35</v>
      </c>
      <c r="D228">
        <v>49</v>
      </c>
      <c r="E228" s="13">
        <f t="shared" si="3"/>
        <v>84</v>
      </c>
    </row>
    <row r="229" spans="2:5" ht="13.5">
      <c r="B229">
        <v>16</v>
      </c>
      <c r="C229">
        <v>31</v>
      </c>
      <c r="D229">
        <v>37</v>
      </c>
      <c r="E229" s="13">
        <f t="shared" si="3"/>
        <v>68</v>
      </c>
    </row>
    <row r="230" spans="2:5" ht="13.5">
      <c r="B230">
        <v>17</v>
      </c>
      <c r="C230">
        <v>27</v>
      </c>
      <c r="D230">
        <v>43</v>
      </c>
      <c r="E230" s="13">
        <f t="shared" si="3"/>
        <v>70</v>
      </c>
    </row>
    <row r="231" spans="2:5" ht="13.5">
      <c r="B231">
        <v>18</v>
      </c>
      <c r="C231">
        <v>49</v>
      </c>
      <c r="D231">
        <v>39</v>
      </c>
      <c r="E231" s="13">
        <f t="shared" si="3"/>
        <v>88</v>
      </c>
    </row>
    <row r="232" spans="2:5" ht="13.5">
      <c r="B232">
        <v>19</v>
      </c>
      <c r="C232">
        <v>30</v>
      </c>
      <c r="D232">
        <v>42</v>
      </c>
      <c r="E232" s="13">
        <f t="shared" si="3"/>
        <v>72</v>
      </c>
    </row>
    <row r="233" spans="2:5" ht="13.5">
      <c r="B233">
        <v>20</v>
      </c>
      <c r="C233">
        <v>38</v>
      </c>
      <c r="D233">
        <v>44</v>
      </c>
      <c r="E233" s="13">
        <f t="shared" si="3"/>
        <v>82</v>
      </c>
    </row>
    <row r="234" spans="2:5" ht="13.5">
      <c r="B234">
        <v>21</v>
      </c>
      <c r="C234">
        <v>44</v>
      </c>
      <c r="D234">
        <v>42</v>
      </c>
      <c r="E234" s="13">
        <f t="shared" si="3"/>
        <v>86</v>
      </c>
    </row>
    <row r="235" spans="2:5" ht="13.5">
      <c r="B235">
        <v>22</v>
      </c>
      <c r="C235">
        <v>49</v>
      </c>
      <c r="D235">
        <v>35</v>
      </c>
      <c r="E235" s="13">
        <f t="shared" si="3"/>
        <v>84</v>
      </c>
    </row>
    <row r="236" spans="2:5" ht="13.5">
      <c r="B236">
        <v>23</v>
      </c>
      <c r="C236">
        <v>32</v>
      </c>
      <c r="D236">
        <v>39</v>
      </c>
      <c r="E236" s="13">
        <f t="shared" si="3"/>
        <v>71</v>
      </c>
    </row>
    <row r="237" spans="2:5" ht="13.5">
      <c r="B237">
        <v>24</v>
      </c>
      <c r="C237">
        <v>52</v>
      </c>
      <c r="D237">
        <v>50</v>
      </c>
      <c r="E237" s="13">
        <f t="shared" si="3"/>
        <v>102</v>
      </c>
    </row>
    <row r="238" spans="2:5" ht="13.5">
      <c r="B238">
        <v>25</v>
      </c>
      <c r="C238">
        <v>57</v>
      </c>
      <c r="D238">
        <v>53</v>
      </c>
      <c r="E238" s="13">
        <f t="shared" si="3"/>
        <v>110</v>
      </c>
    </row>
    <row r="239" spans="2:5" ht="13.5">
      <c r="B239">
        <v>26</v>
      </c>
      <c r="C239">
        <v>39</v>
      </c>
      <c r="D239">
        <v>40</v>
      </c>
      <c r="E239" s="13">
        <f t="shared" si="3"/>
        <v>79</v>
      </c>
    </row>
    <row r="240" spans="2:5" ht="13.5">
      <c r="B240">
        <v>27</v>
      </c>
      <c r="C240">
        <v>44</v>
      </c>
      <c r="D240">
        <v>53</v>
      </c>
      <c r="E240" s="13">
        <f t="shared" si="3"/>
        <v>97</v>
      </c>
    </row>
    <row r="241" spans="2:5" ht="13.5">
      <c r="B241">
        <v>28</v>
      </c>
      <c r="C241">
        <v>44</v>
      </c>
      <c r="D241">
        <v>45</v>
      </c>
      <c r="E241" s="13">
        <f t="shared" si="3"/>
        <v>89</v>
      </c>
    </row>
    <row r="242" spans="2:5" ht="13.5">
      <c r="B242">
        <v>29</v>
      </c>
      <c r="C242">
        <v>59</v>
      </c>
      <c r="D242">
        <v>49</v>
      </c>
      <c r="E242" s="13">
        <f t="shared" si="3"/>
        <v>108</v>
      </c>
    </row>
    <row r="243" spans="2:5" ht="13.5">
      <c r="B243">
        <v>30</v>
      </c>
      <c r="C243">
        <v>52</v>
      </c>
      <c r="D243">
        <v>56</v>
      </c>
      <c r="E243" s="13">
        <f t="shared" si="3"/>
        <v>108</v>
      </c>
    </row>
    <row r="244" spans="2:5" ht="13.5">
      <c r="B244">
        <v>31</v>
      </c>
      <c r="C244">
        <v>42</v>
      </c>
      <c r="D244">
        <v>51</v>
      </c>
      <c r="E244" s="13">
        <f t="shared" si="3"/>
        <v>93</v>
      </c>
    </row>
    <row r="245" spans="2:5" ht="13.5">
      <c r="B245">
        <v>32</v>
      </c>
      <c r="C245">
        <v>52</v>
      </c>
      <c r="D245">
        <v>48</v>
      </c>
      <c r="E245" s="13">
        <f t="shared" si="3"/>
        <v>100</v>
      </c>
    </row>
    <row r="246" spans="2:5" ht="13.5">
      <c r="B246">
        <v>33</v>
      </c>
      <c r="C246">
        <v>73</v>
      </c>
      <c r="D246">
        <v>58</v>
      </c>
      <c r="E246" s="13">
        <f t="shared" si="3"/>
        <v>131</v>
      </c>
    </row>
    <row r="247" spans="2:5" ht="13.5">
      <c r="B247">
        <v>34</v>
      </c>
      <c r="C247">
        <v>67</v>
      </c>
      <c r="D247">
        <v>59</v>
      </c>
      <c r="E247" s="13">
        <f t="shared" si="3"/>
        <v>126</v>
      </c>
    </row>
    <row r="248" spans="2:5" ht="13.5">
      <c r="B248">
        <v>35</v>
      </c>
      <c r="C248">
        <v>50</v>
      </c>
      <c r="D248">
        <v>56</v>
      </c>
      <c r="E248" s="13">
        <f t="shared" si="3"/>
        <v>106</v>
      </c>
    </row>
    <row r="249" spans="2:5" ht="13.5">
      <c r="B249">
        <v>36</v>
      </c>
      <c r="C249">
        <v>52</v>
      </c>
      <c r="D249">
        <v>47</v>
      </c>
      <c r="E249" s="13">
        <f t="shared" si="3"/>
        <v>99</v>
      </c>
    </row>
    <row r="250" spans="2:5" ht="13.5">
      <c r="B250">
        <v>37</v>
      </c>
      <c r="C250">
        <v>42</v>
      </c>
      <c r="D250">
        <v>54</v>
      </c>
      <c r="E250" s="13">
        <f t="shared" si="3"/>
        <v>96</v>
      </c>
    </row>
    <row r="251" spans="2:5" ht="13.5">
      <c r="B251">
        <v>38</v>
      </c>
      <c r="C251">
        <v>56</v>
      </c>
      <c r="D251">
        <v>60</v>
      </c>
      <c r="E251" s="13">
        <f t="shared" si="3"/>
        <v>116</v>
      </c>
    </row>
    <row r="252" spans="2:5" ht="13.5">
      <c r="B252">
        <v>39</v>
      </c>
      <c r="C252">
        <v>46</v>
      </c>
      <c r="D252">
        <v>43</v>
      </c>
      <c r="E252" s="13">
        <f t="shared" si="3"/>
        <v>89</v>
      </c>
    </row>
    <row r="253" spans="2:5" ht="13.5">
      <c r="B253">
        <v>40</v>
      </c>
      <c r="C253">
        <v>49</v>
      </c>
      <c r="D253">
        <v>54</v>
      </c>
      <c r="E253" s="13">
        <f t="shared" si="3"/>
        <v>103</v>
      </c>
    </row>
    <row r="254" spans="2:5" ht="13.5">
      <c r="B254">
        <v>41</v>
      </c>
      <c r="C254">
        <v>42</v>
      </c>
      <c r="D254">
        <v>47</v>
      </c>
      <c r="E254" s="13">
        <f t="shared" si="3"/>
        <v>89</v>
      </c>
    </row>
    <row r="255" spans="2:5" ht="13.5">
      <c r="B255">
        <v>42</v>
      </c>
      <c r="C255">
        <v>42</v>
      </c>
      <c r="D255">
        <v>34</v>
      </c>
      <c r="E255" s="13">
        <f t="shared" si="3"/>
        <v>76</v>
      </c>
    </row>
    <row r="256" spans="2:5" ht="13.5">
      <c r="B256">
        <v>43</v>
      </c>
      <c r="C256">
        <v>43</v>
      </c>
      <c r="D256">
        <v>34</v>
      </c>
      <c r="E256" s="13">
        <f t="shared" si="3"/>
        <v>77</v>
      </c>
    </row>
    <row r="257" spans="2:5" ht="13.5">
      <c r="B257">
        <v>44</v>
      </c>
      <c r="C257">
        <v>41</v>
      </c>
      <c r="D257">
        <v>43</v>
      </c>
      <c r="E257" s="13">
        <f t="shared" si="3"/>
        <v>84</v>
      </c>
    </row>
    <row r="258" spans="2:5" ht="13.5">
      <c r="B258">
        <v>45</v>
      </c>
      <c r="C258">
        <v>41</v>
      </c>
      <c r="D258">
        <v>39</v>
      </c>
      <c r="E258" s="13">
        <f t="shared" si="3"/>
        <v>80</v>
      </c>
    </row>
    <row r="259" spans="2:5" ht="13.5">
      <c r="B259">
        <v>46</v>
      </c>
      <c r="C259">
        <v>43</v>
      </c>
      <c r="D259">
        <v>37</v>
      </c>
      <c r="E259" s="13">
        <f t="shared" si="3"/>
        <v>80</v>
      </c>
    </row>
    <row r="260" spans="2:5" ht="13.5">
      <c r="B260">
        <v>47</v>
      </c>
      <c r="C260">
        <v>30</v>
      </c>
      <c r="D260">
        <v>43</v>
      </c>
      <c r="E260" s="13">
        <f t="shared" si="3"/>
        <v>73</v>
      </c>
    </row>
    <row r="261" spans="2:5" ht="13.5">
      <c r="B261">
        <v>48</v>
      </c>
      <c r="C261">
        <v>49</v>
      </c>
      <c r="D261">
        <v>41</v>
      </c>
      <c r="E261" s="13">
        <f t="shared" si="3"/>
        <v>90</v>
      </c>
    </row>
    <row r="262" spans="2:5" ht="13.5">
      <c r="B262">
        <v>49</v>
      </c>
      <c r="C262">
        <v>39</v>
      </c>
      <c r="D262">
        <v>51</v>
      </c>
      <c r="E262" s="13">
        <f t="shared" si="3"/>
        <v>90</v>
      </c>
    </row>
    <row r="263" spans="2:5" ht="13.5">
      <c r="B263">
        <v>50</v>
      </c>
      <c r="C263">
        <v>45</v>
      </c>
      <c r="D263">
        <v>45</v>
      </c>
      <c r="E263" s="13">
        <f t="shared" si="3"/>
        <v>90</v>
      </c>
    </row>
    <row r="264" spans="2:5" ht="13.5">
      <c r="B264">
        <v>51</v>
      </c>
      <c r="C264">
        <v>49</v>
      </c>
      <c r="D264">
        <v>56</v>
      </c>
      <c r="E264" s="13">
        <f aca="true" t="shared" si="4" ref="E264:E327">C264+D264</f>
        <v>105</v>
      </c>
    </row>
    <row r="265" spans="2:5" ht="13.5">
      <c r="B265">
        <v>52</v>
      </c>
      <c r="C265">
        <v>56</v>
      </c>
      <c r="D265">
        <v>52</v>
      </c>
      <c r="E265" s="13">
        <f t="shared" si="4"/>
        <v>108</v>
      </c>
    </row>
    <row r="266" spans="2:5" ht="13.5">
      <c r="B266">
        <v>53</v>
      </c>
      <c r="C266">
        <v>49</v>
      </c>
      <c r="D266">
        <v>52</v>
      </c>
      <c r="E266" s="13">
        <f t="shared" si="4"/>
        <v>101</v>
      </c>
    </row>
    <row r="267" spans="2:5" ht="13.5">
      <c r="B267">
        <v>54</v>
      </c>
      <c r="C267">
        <v>38</v>
      </c>
      <c r="D267">
        <v>59</v>
      </c>
      <c r="E267" s="13">
        <f t="shared" si="4"/>
        <v>97</v>
      </c>
    </row>
    <row r="268" spans="2:5" ht="13.5">
      <c r="B268">
        <v>55</v>
      </c>
      <c r="C268">
        <v>55</v>
      </c>
      <c r="D268">
        <v>53</v>
      </c>
      <c r="E268" s="13">
        <f t="shared" si="4"/>
        <v>108</v>
      </c>
    </row>
    <row r="269" spans="2:5" ht="13.5">
      <c r="B269">
        <v>56</v>
      </c>
      <c r="C269">
        <v>34</v>
      </c>
      <c r="D269">
        <v>54</v>
      </c>
      <c r="E269" s="13">
        <f t="shared" si="4"/>
        <v>88</v>
      </c>
    </row>
    <row r="270" spans="2:5" ht="13.5">
      <c r="B270">
        <v>57</v>
      </c>
      <c r="C270">
        <v>53</v>
      </c>
      <c r="D270">
        <v>49</v>
      </c>
      <c r="E270" s="13">
        <f t="shared" si="4"/>
        <v>102</v>
      </c>
    </row>
    <row r="271" spans="2:5" ht="13.5">
      <c r="B271">
        <v>58</v>
      </c>
      <c r="C271">
        <v>71</v>
      </c>
      <c r="D271">
        <v>71</v>
      </c>
      <c r="E271" s="13">
        <f t="shared" si="4"/>
        <v>142</v>
      </c>
    </row>
    <row r="272" spans="2:5" ht="13.5">
      <c r="B272">
        <v>59</v>
      </c>
      <c r="C272">
        <v>74</v>
      </c>
      <c r="D272">
        <v>66</v>
      </c>
      <c r="E272" s="13">
        <f t="shared" si="4"/>
        <v>140</v>
      </c>
    </row>
    <row r="273" spans="2:5" ht="13.5">
      <c r="B273">
        <v>60</v>
      </c>
      <c r="C273">
        <v>69</v>
      </c>
      <c r="D273">
        <v>60</v>
      </c>
      <c r="E273" s="13">
        <f t="shared" si="4"/>
        <v>129</v>
      </c>
    </row>
    <row r="274" spans="2:10" ht="13.5">
      <c r="B274">
        <v>61</v>
      </c>
      <c r="C274">
        <v>55</v>
      </c>
      <c r="D274">
        <v>51</v>
      </c>
      <c r="E274" s="13">
        <f t="shared" si="4"/>
        <v>106</v>
      </c>
      <c r="G274" s="24" t="s">
        <v>891</v>
      </c>
      <c r="H274" s="25"/>
      <c r="I274" s="25"/>
      <c r="J274" s="26"/>
    </row>
    <row r="275" spans="2:10" ht="13.5">
      <c r="B275">
        <v>62</v>
      </c>
      <c r="C275">
        <v>40</v>
      </c>
      <c r="D275">
        <v>36</v>
      </c>
      <c r="E275" s="13">
        <f t="shared" si="4"/>
        <v>76</v>
      </c>
      <c r="G275" s="27" t="s">
        <v>874</v>
      </c>
      <c r="H275" s="28" t="s">
        <v>875</v>
      </c>
      <c r="I275" s="28" t="s">
        <v>876</v>
      </c>
      <c r="J275" s="29"/>
    </row>
    <row r="276" spans="2:10" ht="13.5">
      <c r="B276">
        <v>63</v>
      </c>
      <c r="C276">
        <v>54</v>
      </c>
      <c r="D276">
        <v>41</v>
      </c>
      <c r="E276" s="13">
        <f t="shared" si="4"/>
        <v>95</v>
      </c>
      <c r="G276" s="30">
        <f>SUM(C228:C277)</f>
        <v>2369</v>
      </c>
      <c r="H276" s="31">
        <f>SUM(D228:D277)</f>
        <v>2406</v>
      </c>
      <c r="I276" s="31">
        <f>SUM(E228:E277)</f>
        <v>4775</v>
      </c>
      <c r="J276" s="29" t="s">
        <v>889</v>
      </c>
    </row>
    <row r="277" spans="2:10" ht="13.5">
      <c r="B277">
        <v>64</v>
      </c>
      <c r="C277">
        <v>46</v>
      </c>
      <c r="D277">
        <v>46</v>
      </c>
      <c r="E277" s="13">
        <f t="shared" si="4"/>
        <v>92</v>
      </c>
      <c r="G277" s="32">
        <f>G276/C314*100</f>
        <v>67.84077892325315</v>
      </c>
      <c r="H277" s="33">
        <f>H276/D314*100</f>
        <v>67.37608513021563</v>
      </c>
      <c r="I277" s="33">
        <f>I276/E314*100</f>
        <v>67.60583321534759</v>
      </c>
      <c r="J277" s="34" t="s">
        <v>890</v>
      </c>
    </row>
    <row r="278" spans="2:5" ht="13.5">
      <c r="B278">
        <v>65</v>
      </c>
      <c r="C278">
        <v>42</v>
      </c>
      <c r="D278">
        <v>38</v>
      </c>
      <c r="E278" s="13">
        <f t="shared" si="4"/>
        <v>80</v>
      </c>
    </row>
    <row r="279" spans="2:5" ht="13.5">
      <c r="B279">
        <v>66</v>
      </c>
      <c r="C279">
        <v>41</v>
      </c>
      <c r="D279">
        <v>41</v>
      </c>
      <c r="E279" s="13">
        <f t="shared" si="4"/>
        <v>82</v>
      </c>
    </row>
    <row r="280" spans="2:5" ht="13.5">
      <c r="B280">
        <v>67</v>
      </c>
      <c r="C280">
        <v>49</v>
      </c>
      <c r="D280">
        <v>39</v>
      </c>
      <c r="E280" s="13">
        <f t="shared" si="4"/>
        <v>88</v>
      </c>
    </row>
    <row r="281" spans="2:5" ht="13.5">
      <c r="B281">
        <v>68</v>
      </c>
      <c r="C281">
        <v>34</v>
      </c>
      <c r="D281">
        <v>26</v>
      </c>
      <c r="E281" s="13">
        <f t="shared" si="4"/>
        <v>60</v>
      </c>
    </row>
    <row r="282" spans="2:5" ht="13.5">
      <c r="B282">
        <v>69</v>
      </c>
      <c r="C282">
        <v>26</v>
      </c>
      <c r="D282">
        <v>27</v>
      </c>
      <c r="E282" s="13">
        <f t="shared" si="4"/>
        <v>53</v>
      </c>
    </row>
    <row r="283" spans="2:5" ht="13.5">
      <c r="B283">
        <v>70</v>
      </c>
      <c r="C283">
        <v>27</v>
      </c>
      <c r="D283">
        <v>35</v>
      </c>
      <c r="E283" s="13">
        <f t="shared" si="4"/>
        <v>62</v>
      </c>
    </row>
    <row r="284" spans="2:5" ht="13.5">
      <c r="B284">
        <v>71</v>
      </c>
      <c r="C284">
        <v>26</v>
      </c>
      <c r="D284">
        <v>31</v>
      </c>
      <c r="E284" s="13">
        <f t="shared" si="4"/>
        <v>57</v>
      </c>
    </row>
    <row r="285" spans="2:5" ht="13.5">
      <c r="B285">
        <v>72</v>
      </c>
      <c r="C285">
        <v>29</v>
      </c>
      <c r="D285">
        <v>34</v>
      </c>
      <c r="E285" s="13">
        <f t="shared" si="4"/>
        <v>63</v>
      </c>
    </row>
    <row r="286" spans="2:5" ht="13.5">
      <c r="B286">
        <v>73</v>
      </c>
      <c r="C286">
        <v>29</v>
      </c>
      <c r="D286">
        <v>25</v>
      </c>
      <c r="E286" s="13">
        <f t="shared" si="4"/>
        <v>54</v>
      </c>
    </row>
    <row r="287" spans="2:5" ht="13.5">
      <c r="B287">
        <v>74</v>
      </c>
      <c r="C287">
        <v>21</v>
      </c>
      <c r="D287">
        <v>31</v>
      </c>
      <c r="E287" s="13">
        <f t="shared" si="4"/>
        <v>52</v>
      </c>
    </row>
    <row r="288" spans="2:5" ht="13.5">
      <c r="B288">
        <v>75</v>
      </c>
      <c r="C288">
        <v>18</v>
      </c>
      <c r="D288">
        <v>26</v>
      </c>
      <c r="E288" s="13">
        <f t="shared" si="4"/>
        <v>44</v>
      </c>
    </row>
    <row r="289" spans="2:5" ht="13.5">
      <c r="B289">
        <v>76</v>
      </c>
      <c r="C289">
        <v>27</v>
      </c>
      <c r="D289">
        <v>22</v>
      </c>
      <c r="E289" s="13">
        <f t="shared" si="4"/>
        <v>49</v>
      </c>
    </row>
    <row r="290" spans="2:5" ht="13.5">
      <c r="B290">
        <v>77</v>
      </c>
      <c r="C290">
        <v>20</v>
      </c>
      <c r="D290">
        <v>20</v>
      </c>
      <c r="E290" s="13">
        <f t="shared" si="4"/>
        <v>40</v>
      </c>
    </row>
    <row r="291" spans="2:5" ht="13.5">
      <c r="B291">
        <v>78</v>
      </c>
      <c r="C291">
        <v>22</v>
      </c>
      <c r="D291">
        <v>24</v>
      </c>
      <c r="E291" s="13">
        <f t="shared" si="4"/>
        <v>46</v>
      </c>
    </row>
    <row r="292" spans="2:5" ht="13.5">
      <c r="B292">
        <v>79</v>
      </c>
      <c r="C292">
        <v>22</v>
      </c>
      <c r="D292">
        <v>16</v>
      </c>
      <c r="E292" s="13">
        <f t="shared" si="4"/>
        <v>38</v>
      </c>
    </row>
    <row r="293" spans="2:5" ht="13.5">
      <c r="B293">
        <v>80</v>
      </c>
      <c r="C293">
        <v>18</v>
      </c>
      <c r="D293">
        <v>32</v>
      </c>
      <c r="E293" s="13">
        <f t="shared" si="4"/>
        <v>50</v>
      </c>
    </row>
    <row r="294" spans="2:5" ht="13.5">
      <c r="B294">
        <v>81</v>
      </c>
      <c r="C294">
        <v>19</v>
      </c>
      <c r="D294">
        <v>20</v>
      </c>
      <c r="E294" s="13">
        <f t="shared" si="4"/>
        <v>39</v>
      </c>
    </row>
    <row r="295" spans="2:5" ht="13.5">
      <c r="B295">
        <v>82</v>
      </c>
      <c r="C295">
        <v>14</v>
      </c>
      <c r="D295">
        <v>16</v>
      </c>
      <c r="E295" s="13">
        <f t="shared" si="4"/>
        <v>30</v>
      </c>
    </row>
    <row r="296" spans="2:5" ht="13.5">
      <c r="B296">
        <v>83</v>
      </c>
      <c r="C296">
        <v>13</v>
      </c>
      <c r="D296">
        <v>23</v>
      </c>
      <c r="E296" s="13">
        <f t="shared" si="4"/>
        <v>36</v>
      </c>
    </row>
    <row r="297" spans="2:5" ht="13.5">
      <c r="B297">
        <v>84</v>
      </c>
      <c r="C297">
        <v>9</v>
      </c>
      <c r="D297">
        <v>12</v>
      </c>
      <c r="E297" s="13">
        <f t="shared" si="4"/>
        <v>21</v>
      </c>
    </row>
    <row r="298" spans="2:5" ht="13.5">
      <c r="B298">
        <v>85</v>
      </c>
      <c r="C298">
        <v>2</v>
      </c>
      <c r="D298">
        <v>21</v>
      </c>
      <c r="E298" s="13">
        <f t="shared" si="4"/>
        <v>23</v>
      </c>
    </row>
    <row r="299" spans="2:5" ht="13.5">
      <c r="B299">
        <v>86</v>
      </c>
      <c r="C299">
        <v>3</v>
      </c>
      <c r="D299">
        <v>10</v>
      </c>
      <c r="E299" s="13">
        <f t="shared" si="4"/>
        <v>13</v>
      </c>
    </row>
    <row r="300" spans="2:5" ht="13.5">
      <c r="B300">
        <v>87</v>
      </c>
      <c r="C300">
        <v>8</v>
      </c>
      <c r="D300">
        <v>9</v>
      </c>
      <c r="E300" s="13">
        <f t="shared" si="4"/>
        <v>17</v>
      </c>
    </row>
    <row r="301" spans="2:5" ht="13.5">
      <c r="B301">
        <v>88</v>
      </c>
      <c r="C301">
        <v>2</v>
      </c>
      <c r="D301">
        <v>12</v>
      </c>
      <c r="E301" s="13">
        <f t="shared" si="4"/>
        <v>14</v>
      </c>
    </row>
    <row r="302" spans="2:5" ht="13.5">
      <c r="B302">
        <v>89</v>
      </c>
      <c r="C302">
        <v>5</v>
      </c>
      <c r="D302">
        <v>5</v>
      </c>
      <c r="E302" s="13">
        <f t="shared" si="4"/>
        <v>10</v>
      </c>
    </row>
    <row r="303" spans="2:5" ht="13.5">
      <c r="B303">
        <v>90</v>
      </c>
      <c r="C303">
        <v>7</v>
      </c>
      <c r="D303">
        <v>10</v>
      </c>
      <c r="E303" s="13">
        <f t="shared" si="4"/>
        <v>17</v>
      </c>
    </row>
    <row r="304" spans="2:5" ht="13.5">
      <c r="B304">
        <v>91</v>
      </c>
      <c r="C304">
        <v>0</v>
      </c>
      <c r="D304">
        <v>2</v>
      </c>
      <c r="E304" s="13">
        <f t="shared" si="4"/>
        <v>2</v>
      </c>
    </row>
    <row r="305" spans="2:5" ht="13.5">
      <c r="B305">
        <v>92</v>
      </c>
      <c r="C305">
        <v>3</v>
      </c>
      <c r="D305">
        <v>4</v>
      </c>
      <c r="E305" s="13">
        <f t="shared" si="4"/>
        <v>7</v>
      </c>
    </row>
    <row r="306" spans="2:5" ht="13.5">
      <c r="B306">
        <v>93</v>
      </c>
      <c r="C306">
        <v>1</v>
      </c>
      <c r="D306">
        <v>6</v>
      </c>
      <c r="E306" s="13">
        <f t="shared" si="4"/>
        <v>7</v>
      </c>
    </row>
    <row r="307" spans="2:5" ht="13.5">
      <c r="B307">
        <v>94</v>
      </c>
      <c r="C307">
        <v>1</v>
      </c>
      <c r="D307">
        <v>4</v>
      </c>
      <c r="E307" s="13">
        <f t="shared" si="4"/>
        <v>5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1</v>
      </c>
      <c r="E309" s="13">
        <f t="shared" si="4"/>
        <v>1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4" t="s">
        <v>892</v>
      </c>
      <c r="H310" s="25"/>
      <c r="I310" s="25"/>
      <c r="J310" s="26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7" t="s">
        <v>874</v>
      </c>
      <c r="H311" s="28" t="s">
        <v>875</v>
      </c>
      <c r="I311" s="28" t="s">
        <v>876</v>
      </c>
      <c r="J311" s="29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0">
        <f>SUM(C278:C313)</f>
        <v>538</v>
      </c>
      <c r="H312" s="31">
        <f>SUM(D278:D313)</f>
        <v>624</v>
      </c>
      <c r="I312" s="31">
        <f>SUM(E278:E313)</f>
        <v>1162</v>
      </c>
      <c r="J312" s="29" t="s">
        <v>889</v>
      </c>
    </row>
    <row r="313" spans="2:10" ht="13.5">
      <c r="B313" s="2" t="s">
        <v>761</v>
      </c>
      <c r="C313">
        <v>0</v>
      </c>
      <c r="D313">
        <v>0</v>
      </c>
      <c r="E313" s="13">
        <f t="shared" si="4"/>
        <v>0</v>
      </c>
      <c r="G313" s="32">
        <f>G312/C314*100</f>
        <v>15.406643757159221</v>
      </c>
      <c r="H313" s="33">
        <f>H312/D314*100</f>
        <v>17.474096891626996</v>
      </c>
      <c r="I313" s="33">
        <f>I312/E314*100</f>
        <v>16.45193260654113</v>
      </c>
      <c r="J313" s="34" t="s">
        <v>890</v>
      </c>
    </row>
    <row r="314" spans="1:5" ht="13.5">
      <c r="A314" s="6"/>
      <c r="B314" s="6" t="s">
        <v>865</v>
      </c>
      <c r="C314" s="36">
        <f>SUM(C213:C313)</f>
        <v>3492</v>
      </c>
      <c r="D314" s="36">
        <f>SUM(D213:D313)</f>
        <v>3571</v>
      </c>
      <c r="E314" s="36">
        <f>SUM(E213:E313)</f>
        <v>7063</v>
      </c>
    </row>
    <row r="315" ht="14.25">
      <c r="A315" s="4" t="s">
        <v>224</v>
      </c>
    </row>
    <row r="316" spans="2:5" ht="13.5">
      <c r="B316">
        <v>0</v>
      </c>
      <c r="C316">
        <v>26</v>
      </c>
      <c r="D316">
        <v>24</v>
      </c>
      <c r="E316" s="13">
        <f t="shared" si="4"/>
        <v>50</v>
      </c>
    </row>
    <row r="317" spans="2:5" ht="13.5">
      <c r="B317">
        <v>1</v>
      </c>
      <c r="C317">
        <v>19</v>
      </c>
      <c r="D317">
        <v>28</v>
      </c>
      <c r="E317" s="13">
        <f t="shared" si="4"/>
        <v>47</v>
      </c>
    </row>
    <row r="318" spans="2:5" ht="13.5">
      <c r="B318">
        <v>2</v>
      </c>
      <c r="C318">
        <v>20</v>
      </c>
      <c r="D318">
        <v>20</v>
      </c>
      <c r="E318" s="13">
        <f t="shared" si="4"/>
        <v>40</v>
      </c>
    </row>
    <row r="319" spans="2:5" ht="13.5">
      <c r="B319">
        <v>3</v>
      </c>
      <c r="C319">
        <v>21</v>
      </c>
      <c r="D319">
        <v>25</v>
      </c>
      <c r="E319" s="13">
        <f t="shared" si="4"/>
        <v>46</v>
      </c>
    </row>
    <row r="320" spans="2:5" ht="13.5">
      <c r="B320">
        <v>4</v>
      </c>
      <c r="C320">
        <v>15</v>
      </c>
      <c r="D320">
        <v>21</v>
      </c>
      <c r="E320" s="13">
        <f t="shared" si="4"/>
        <v>36</v>
      </c>
    </row>
    <row r="321" spans="2:5" ht="13.5">
      <c r="B321">
        <v>5</v>
      </c>
      <c r="C321">
        <v>20</v>
      </c>
      <c r="D321">
        <v>19</v>
      </c>
      <c r="E321" s="13">
        <f t="shared" si="4"/>
        <v>39</v>
      </c>
    </row>
    <row r="322" spans="2:5" ht="13.5">
      <c r="B322">
        <v>6</v>
      </c>
      <c r="C322">
        <v>26</v>
      </c>
      <c r="D322">
        <v>15</v>
      </c>
      <c r="E322" s="13">
        <f t="shared" si="4"/>
        <v>41</v>
      </c>
    </row>
    <row r="323" spans="2:5" ht="13.5">
      <c r="B323">
        <v>7</v>
      </c>
      <c r="C323">
        <v>17</v>
      </c>
      <c r="D323">
        <v>20</v>
      </c>
      <c r="E323" s="13">
        <f t="shared" si="4"/>
        <v>37</v>
      </c>
    </row>
    <row r="324" spans="2:5" ht="13.5">
      <c r="B324">
        <v>8</v>
      </c>
      <c r="C324">
        <v>11</v>
      </c>
      <c r="D324">
        <v>12</v>
      </c>
      <c r="E324" s="13">
        <f t="shared" si="4"/>
        <v>23</v>
      </c>
    </row>
    <row r="325" spans="2:5" ht="13.5">
      <c r="B325">
        <v>9</v>
      </c>
      <c r="C325">
        <v>27</v>
      </c>
      <c r="D325">
        <v>12</v>
      </c>
      <c r="E325" s="13">
        <f t="shared" si="4"/>
        <v>39</v>
      </c>
    </row>
    <row r="326" spans="2:5" ht="13.5">
      <c r="B326">
        <v>10</v>
      </c>
      <c r="C326">
        <v>15</v>
      </c>
      <c r="D326">
        <v>10</v>
      </c>
      <c r="E326" s="13">
        <f t="shared" si="4"/>
        <v>25</v>
      </c>
    </row>
    <row r="327" spans="2:10" ht="13.5">
      <c r="B327">
        <v>11</v>
      </c>
      <c r="C327">
        <v>23</v>
      </c>
      <c r="D327">
        <v>19</v>
      </c>
      <c r="E327" s="13">
        <f t="shared" si="4"/>
        <v>42</v>
      </c>
      <c r="G327" s="24" t="s">
        <v>888</v>
      </c>
      <c r="H327" s="25"/>
      <c r="I327" s="25"/>
      <c r="J327" s="26"/>
    </row>
    <row r="328" spans="2:10" ht="13.5">
      <c r="B328">
        <v>12</v>
      </c>
      <c r="C328">
        <v>18</v>
      </c>
      <c r="D328">
        <v>20</v>
      </c>
      <c r="E328" s="13">
        <f aca="true" t="shared" si="5" ref="E328:E391">C328+D328</f>
        <v>38</v>
      </c>
      <c r="G328" s="27" t="s">
        <v>874</v>
      </c>
      <c r="H328" s="28" t="s">
        <v>875</v>
      </c>
      <c r="I328" s="28" t="s">
        <v>876</v>
      </c>
      <c r="J328" s="29"/>
    </row>
    <row r="329" spans="2:10" ht="13.5">
      <c r="B329">
        <v>13</v>
      </c>
      <c r="C329">
        <v>31</v>
      </c>
      <c r="D329">
        <v>24</v>
      </c>
      <c r="E329" s="13">
        <f t="shared" si="5"/>
        <v>55</v>
      </c>
      <c r="G329" s="30">
        <f>SUM(C316:C330)</f>
        <v>313</v>
      </c>
      <c r="H329" s="31">
        <f>SUM(D316:D330)</f>
        <v>280</v>
      </c>
      <c r="I329" s="31">
        <f>SUM(E316:E330)</f>
        <v>593</v>
      </c>
      <c r="J329" s="29" t="s">
        <v>889</v>
      </c>
    </row>
    <row r="330" spans="2:10" ht="13.5">
      <c r="B330">
        <v>14</v>
      </c>
      <c r="C330">
        <v>24</v>
      </c>
      <c r="D330">
        <v>11</v>
      </c>
      <c r="E330" s="13">
        <f t="shared" si="5"/>
        <v>35</v>
      </c>
      <c r="G330" s="32">
        <f>G329/C417*100</f>
        <v>14.004474272930647</v>
      </c>
      <c r="H330" s="33">
        <f>H329/D417*100</f>
        <v>12.35112483458315</v>
      </c>
      <c r="I330" s="33">
        <f>I329/E417*100</f>
        <v>13.171923589515771</v>
      </c>
      <c r="J330" s="34" t="s">
        <v>890</v>
      </c>
    </row>
    <row r="331" spans="2:5" ht="13.5">
      <c r="B331">
        <v>15</v>
      </c>
      <c r="C331">
        <v>9</v>
      </c>
      <c r="D331">
        <v>25</v>
      </c>
      <c r="E331" s="13">
        <f t="shared" si="5"/>
        <v>34</v>
      </c>
    </row>
    <row r="332" spans="2:5" ht="13.5">
      <c r="B332">
        <v>16</v>
      </c>
      <c r="C332">
        <v>20</v>
      </c>
      <c r="D332">
        <v>26</v>
      </c>
      <c r="E332" s="13">
        <f t="shared" si="5"/>
        <v>46</v>
      </c>
    </row>
    <row r="333" spans="2:5" ht="13.5">
      <c r="B333">
        <v>17</v>
      </c>
      <c r="C333">
        <v>22</v>
      </c>
      <c r="D333">
        <v>16</v>
      </c>
      <c r="E333" s="13">
        <f t="shared" si="5"/>
        <v>38</v>
      </c>
    </row>
    <row r="334" spans="2:5" ht="13.5">
      <c r="B334">
        <v>18</v>
      </c>
      <c r="C334">
        <v>21</v>
      </c>
      <c r="D334">
        <v>20</v>
      </c>
      <c r="E334" s="13">
        <f t="shared" si="5"/>
        <v>41</v>
      </c>
    </row>
    <row r="335" spans="2:5" ht="13.5">
      <c r="B335">
        <v>19</v>
      </c>
      <c r="C335">
        <v>22</v>
      </c>
      <c r="D335">
        <v>26</v>
      </c>
      <c r="E335" s="13">
        <f t="shared" si="5"/>
        <v>48</v>
      </c>
    </row>
    <row r="336" spans="2:5" ht="13.5">
      <c r="B336">
        <v>20</v>
      </c>
      <c r="C336">
        <v>37</v>
      </c>
      <c r="D336">
        <v>27</v>
      </c>
      <c r="E336" s="13">
        <f t="shared" si="5"/>
        <v>64</v>
      </c>
    </row>
    <row r="337" spans="2:5" ht="13.5">
      <c r="B337">
        <v>21</v>
      </c>
      <c r="C337">
        <v>41</v>
      </c>
      <c r="D337">
        <v>33</v>
      </c>
      <c r="E337" s="13">
        <f t="shared" si="5"/>
        <v>74</v>
      </c>
    </row>
    <row r="338" spans="2:5" ht="13.5">
      <c r="B338">
        <v>22</v>
      </c>
      <c r="C338">
        <v>30</v>
      </c>
      <c r="D338">
        <v>34</v>
      </c>
      <c r="E338" s="13">
        <f t="shared" si="5"/>
        <v>64</v>
      </c>
    </row>
    <row r="339" spans="2:5" ht="13.5">
      <c r="B339">
        <v>23</v>
      </c>
      <c r="C339">
        <v>32</v>
      </c>
      <c r="D339">
        <v>31</v>
      </c>
      <c r="E339" s="13">
        <f t="shared" si="5"/>
        <v>63</v>
      </c>
    </row>
    <row r="340" spans="2:5" ht="13.5">
      <c r="B340">
        <v>24</v>
      </c>
      <c r="C340">
        <v>36</v>
      </c>
      <c r="D340">
        <v>38</v>
      </c>
      <c r="E340" s="13">
        <f t="shared" si="5"/>
        <v>74</v>
      </c>
    </row>
    <row r="341" spans="2:5" ht="13.5">
      <c r="B341">
        <v>25</v>
      </c>
      <c r="C341">
        <v>46</v>
      </c>
      <c r="D341">
        <v>28</v>
      </c>
      <c r="E341" s="13">
        <f t="shared" si="5"/>
        <v>74</v>
      </c>
    </row>
    <row r="342" spans="2:5" ht="13.5">
      <c r="B342">
        <v>26</v>
      </c>
      <c r="C342">
        <v>33</v>
      </c>
      <c r="D342">
        <v>36</v>
      </c>
      <c r="E342" s="13">
        <f t="shared" si="5"/>
        <v>69</v>
      </c>
    </row>
    <row r="343" spans="2:5" ht="13.5">
      <c r="B343">
        <v>27</v>
      </c>
      <c r="C343">
        <v>31</v>
      </c>
      <c r="D343">
        <v>36</v>
      </c>
      <c r="E343" s="13">
        <f t="shared" si="5"/>
        <v>67</v>
      </c>
    </row>
    <row r="344" spans="2:5" ht="13.5">
      <c r="B344">
        <v>28</v>
      </c>
      <c r="C344">
        <v>34</v>
      </c>
      <c r="D344">
        <v>35</v>
      </c>
      <c r="E344" s="13">
        <f t="shared" si="5"/>
        <v>69</v>
      </c>
    </row>
    <row r="345" spans="2:5" ht="13.5">
      <c r="B345">
        <v>29</v>
      </c>
      <c r="C345">
        <v>37</v>
      </c>
      <c r="D345">
        <v>35</v>
      </c>
      <c r="E345" s="13">
        <f t="shared" si="5"/>
        <v>72</v>
      </c>
    </row>
    <row r="346" spans="2:5" ht="13.5">
      <c r="B346">
        <v>30</v>
      </c>
      <c r="C346">
        <v>32</v>
      </c>
      <c r="D346">
        <v>37</v>
      </c>
      <c r="E346" s="13">
        <f t="shared" si="5"/>
        <v>69</v>
      </c>
    </row>
    <row r="347" spans="2:5" ht="13.5">
      <c r="B347">
        <v>31</v>
      </c>
      <c r="C347">
        <v>41</v>
      </c>
      <c r="D347">
        <v>32</v>
      </c>
      <c r="E347" s="13">
        <f t="shared" si="5"/>
        <v>73</v>
      </c>
    </row>
    <row r="348" spans="2:5" ht="13.5">
      <c r="B348">
        <v>32</v>
      </c>
      <c r="C348">
        <v>40</v>
      </c>
      <c r="D348">
        <v>32</v>
      </c>
      <c r="E348" s="13">
        <f t="shared" si="5"/>
        <v>72</v>
      </c>
    </row>
    <row r="349" spans="2:5" ht="13.5">
      <c r="B349">
        <v>33</v>
      </c>
      <c r="C349">
        <v>35</v>
      </c>
      <c r="D349">
        <v>41</v>
      </c>
      <c r="E349" s="13">
        <f t="shared" si="5"/>
        <v>76</v>
      </c>
    </row>
    <row r="350" spans="2:5" ht="13.5">
      <c r="B350">
        <v>34</v>
      </c>
      <c r="C350">
        <v>36</v>
      </c>
      <c r="D350">
        <v>49</v>
      </c>
      <c r="E350" s="13">
        <f t="shared" si="5"/>
        <v>85</v>
      </c>
    </row>
    <row r="351" spans="2:5" ht="13.5">
      <c r="B351">
        <v>35</v>
      </c>
      <c r="C351">
        <v>45</v>
      </c>
      <c r="D351">
        <v>40</v>
      </c>
      <c r="E351" s="13">
        <f t="shared" si="5"/>
        <v>85</v>
      </c>
    </row>
    <row r="352" spans="2:5" ht="13.5">
      <c r="B352">
        <v>36</v>
      </c>
      <c r="C352">
        <v>37</v>
      </c>
      <c r="D352">
        <v>25</v>
      </c>
      <c r="E352" s="13">
        <f t="shared" si="5"/>
        <v>62</v>
      </c>
    </row>
    <row r="353" spans="2:5" ht="13.5">
      <c r="B353">
        <v>37</v>
      </c>
      <c r="C353">
        <v>38</v>
      </c>
      <c r="D353">
        <v>28</v>
      </c>
      <c r="E353" s="13">
        <f t="shared" si="5"/>
        <v>66</v>
      </c>
    </row>
    <row r="354" spans="2:5" ht="13.5">
      <c r="B354">
        <v>38</v>
      </c>
      <c r="C354">
        <v>28</v>
      </c>
      <c r="D354">
        <v>28</v>
      </c>
      <c r="E354" s="13">
        <f t="shared" si="5"/>
        <v>56</v>
      </c>
    </row>
    <row r="355" spans="2:5" ht="13.5">
      <c r="B355">
        <v>39</v>
      </c>
      <c r="C355">
        <v>30</v>
      </c>
      <c r="D355">
        <v>26</v>
      </c>
      <c r="E355" s="13">
        <f t="shared" si="5"/>
        <v>56</v>
      </c>
    </row>
    <row r="356" spans="2:5" ht="13.5">
      <c r="B356">
        <v>40</v>
      </c>
      <c r="C356">
        <v>25</v>
      </c>
      <c r="D356">
        <v>27</v>
      </c>
      <c r="E356" s="13">
        <f t="shared" si="5"/>
        <v>52</v>
      </c>
    </row>
    <row r="357" spans="2:5" ht="13.5">
      <c r="B357">
        <v>41</v>
      </c>
      <c r="C357">
        <v>19</v>
      </c>
      <c r="D357">
        <v>20</v>
      </c>
      <c r="E357" s="13">
        <f t="shared" si="5"/>
        <v>39</v>
      </c>
    </row>
    <row r="358" spans="2:5" ht="13.5">
      <c r="B358">
        <v>42</v>
      </c>
      <c r="C358">
        <v>24</v>
      </c>
      <c r="D358">
        <v>23</v>
      </c>
      <c r="E358" s="13">
        <f t="shared" si="5"/>
        <v>47</v>
      </c>
    </row>
    <row r="359" spans="2:5" ht="13.5">
      <c r="B359">
        <v>43</v>
      </c>
      <c r="C359">
        <v>31</v>
      </c>
      <c r="D359">
        <v>31</v>
      </c>
      <c r="E359" s="13">
        <f t="shared" si="5"/>
        <v>62</v>
      </c>
    </row>
    <row r="360" spans="2:5" ht="13.5">
      <c r="B360">
        <v>44</v>
      </c>
      <c r="C360">
        <v>24</v>
      </c>
      <c r="D360">
        <v>14</v>
      </c>
      <c r="E360" s="13">
        <f t="shared" si="5"/>
        <v>38</v>
      </c>
    </row>
    <row r="361" spans="2:5" ht="13.5">
      <c r="B361">
        <v>45</v>
      </c>
      <c r="C361">
        <v>22</v>
      </c>
      <c r="D361">
        <v>26</v>
      </c>
      <c r="E361" s="13">
        <f t="shared" si="5"/>
        <v>48</v>
      </c>
    </row>
    <row r="362" spans="2:5" ht="13.5">
      <c r="B362">
        <v>46</v>
      </c>
      <c r="C362">
        <v>19</v>
      </c>
      <c r="D362">
        <v>25</v>
      </c>
      <c r="E362" s="13">
        <f t="shared" si="5"/>
        <v>44</v>
      </c>
    </row>
    <row r="363" spans="2:5" ht="13.5">
      <c r="B363">
        <v>47</v>
      </c>
      <c r="C363">
        <v>22</v>
      </c>
      <c r="D363">
        <v>23</v>
      </c>
      <c r="E363" s="13">
        <f t="shared" si="5"/>
        <v>45</v>
      </c>
    </row>
    <row r="364" spans="2:5" ht="13.5">
      <c r="B364">
        <v>48</v>
      </c>
      <c r="C364">
        <v>28</v>
      </c>
      <c r="D364">
        <v>27</v>
      </c>
      <c r="E364" s="13">
        <f t="shared" si="5"/>
        <v>55</v>
      </c>
    </row>
    <row r="365" spans="2:5" ht="13.5">
      <c r="B365">
        <v>49</v>
      </c>
      <c r="C365">
        <v>33</v>
      </c>
      <c r="D365">
        <v>31</v>
      </c>
      <c r="E365" s="13">
        <f t="shared" si="5"/>
        <v>64</v>
      </c>
    </row>
    <row r="366" spans="2:5" ht="13.5">
      <c r="B366">
        <v>50</v>
      </c>
      <c r="C366">
        <v>19</v>
      </c>
      <c r="D366">
        <v>33</v>
      </c>
      <c r="E366" s="13">
        <f t="shared" si="5"/>
        <v>52</v>
      </c>
    </row>
    <row r="367" spans="2:5" ht="13.5">
      <c r="B367">
        <v>51</v>
      </c>
      <c r="C367">
        <v>29</v>
      </c>
      <c r="D367">
        <v>36</v>
      </c>
      <c r="E367" s="13">
        <f t="shared" si="5"/>
        <v>65</v>
      </c>
    </row>
    <row r="368" spans="2:5" ht="13.5">
      <c r="B368">
        <v>52</v>
      </c>
      <c r="C368">
        <v>30</v>
      </c>
      <c r="D368">
        <v>39</v>
      </c>
      <c r="E368" s="13">
        <f t="shared" si="5"/>
        <v>69</v>
      </c>
    </row>
    <row r="369" spans="2:5" ht="13.5">
      <c r="B369">
        <v>53</v>
      </c>
      <c r="C369">
        <v>27</v>
      </c>
      <c r="D369">
        <v>33</v>
      </c>
      <c r="E369" s="13">
        <f t="shared" si="5"/>
        <v>60</v>
      </c>
    </row>
    <row r="370" spans="2:5" ht="13.5">
      <c r="B370">
        <v>54</v>
      </c>
      <c r="C370">
        <v>36</v>
      </c>
      <c r="D370">
        <v>40</v>
      </c>
      <c r="E370" s="13">
        <f t="shared" si="5"/>
        <v>76</v>
      </c>
    </row>
    <row r="371" spans="2:5" ht="13.5">
      <c r="B371">
        <v>55</v>
      </c>
      <c r="C371">
        <v>49</v>
      </c>
      <c r="D371">
        <v>35</v>
      </c>
      <c r="E371" s="13">
        <f t="shared" si="5"/>
        <v>84</v>
      </c>
    </row>
    <row r="372" spans="2:5" ht="13.5">
      <c r="B372">
        <v>56</v>
      </c>
      <c r="C372">
        <v>33</v>
      </c>
      <c r="D372">
        <v>40</v>
      </c>
      <c r="E372" s="13">
        <f t="shared" si="5"/>
        <v>73</v>
      </c>
    </row>
    <row r="373" spans="2:5" ht="13.5">
      <c r="B373">
        <v>57</v>
      </c>
      <c r="C373">
        <v>54</v>
      </c>
      <c r="D373">
        <v>52</v>
      </c>
      <c r="E373" s="13">
        <f t="shared" si="5"/>
        <v>106</v>
      </c>
    </row>
    <row r="374" spans="2:5" ht="13.5">
      <c r="B374">
        <v>58</v>
      </c>
      <c r="C374">
        <v>41</v>
      </c>
      <c r="D374">
        <v>51</v>
      </c>
      <c r="E374" s="13">
        <f t="shared" si="5"/>
        <v>92</v>
      </c>
    </row>
    <row r="375" spans="2:5" ht="13.5">
      <c r="B375">
        <v>59</v>
      </c>
      <c r="C375">
        <v>49</v>
      </c>
      <c r="D375">
        <v>47</v>
      </c>
      <c r="E375" s="13">
        <f t="shared" si="5"/>
        <v>96</v>
      </c>
    </row>
    <row r="376" spans="2:5" ht="13.5">
      <c r="B376">
        <v>60</v>
      </c>
      <c r="C376">
        <v>53</v>
      </c>
      <c r="D376">
        <v>51</v>
      </c>
      <c r="E376" s="13">
        <f t="shared" si="5"/>
        <v>104</v>
      </c>
    </row>
    <row r="377" spans="2:10" ht="13.5">
      <c r="B377">
        <v>61</v>
      </c>
      <c r="C377">
        <v>31</v>
      </c>
      <c r="D377">
        <v>31</v>
      </c>
      <c r="E377" s="13">
        <f t="shared" si="5"/>
        <v>62</v>
      </c>
      <c r="G377" s="24" t="s">
        <v>891</v>
      </c>
      <c r="H377" s="25"/>
      <c r="I377" s="25"/>
      <c r="J377" s="26"/>
    </row>
    <row r="378" spans="2:10" ht="13.5">
      <c r="B378">
        <v>62</v>
      </c>
      <c r="C378">
        <v>26</v>
      </c>
      <c r="D378">
        <v>25</v>
      </c>
      <c r="E378" s="13">
        <f t="shared" si="5"/>
        <v>51</v>
      </c>
      <c r="G378" s="27" t="s">
        <v>874</v>
      </c>
      <c r="H378" s="28" t="s">
        <v>875</v>
      </c>
      <c r="I378" s="28" t="s">
        <v>876</v>
      </c>
      <c r="J378" s="29"/>
    </row>
    <row r="379" spans="2:10" ht="13.5">
      <c r="B379">
        <v>63</v>
      </c>
      <c r="C379">
        <v>34</v>
      </c>
      <c r="D379">
        <v>37</v>
      </c>
      <c r="E379" s="13">
        <f t="shared" si="5"/>
        <v>71</v>
      </c>
      <c r="G379" s="30">
        <f>SUM(C331:C380)</f>
        <v>1609</v>
      </c>
      <c r="H379" s="31">
        <f>SUM(D331:D380)</f>
        <v>1606</v>
      </c>
      <c r="I379" s="31">
        <f>SUM(E331:E380)</f>
        <v>3215</v>
      </c>
      <c r="J379" s="29" t="s">
        <v>889</v>
      </c>
    </row>
    <row r="380" spans="2:10" ht="13.5">
      <c r="B380">
        <v>64</v>
      </c>
      <c r="C380">
        <v>38</v>
      </c>
      <c r="D380">
        <v>25</v>
      </c>
      <c r="E380" s="13">
        <f t="shared" si="5"/>
        <v>63</v>
      </c>
      <c r="G380" s="32">
        <f>G379/C417*100</f>
        <v>71.9910514541387</v>
      </c>
      <c r="H380" s="33">
        <f>H379/D417*100</f>
        <v>70.84252315835906</v>
      </c>
      <c r="I380" s="33">
        <f>I379/E417*100</f>
        <v>71.41270546423812</v>
      </c>
      <c r="J380" s="34" t="s">
        <v>890</v>
      </c>
    </row>
    <row r="381" spans="2:5" ht="13.5">
      <c r="B381">
        <v>65</v>
      </c>
      <c r="C381">
        <v>31</v>
      </c>
      <c r="D381">
        <v>24</v>
      </c>
      <c r="E381" s="13">
        <f t="shared" si="5"/>
        <v>55</v>
      </c>
    </row>
    <row r="382" spans="2:5" ht="13.5">
      <c r="B382">
        <v>66</v>
      </c>
      <c r="C382">
        <v>27</v>
      </c>
      <c r="D382">
        <v>27</v>
      </c>
      <c r="E382" s="13">
        <f t="shared" si="5"/>
        <v>54</v>
      </c>
    </row>
    <row r="383" spans="2:5" ht="13.5">
      <c r="B383">
        <v>67</v>
      </c>
      <c r="C383">
        <v>21</v>
      </c>
      <c r="D383">
        <v>27</v>
      </c>
      <c r="E383" s="13">
        <f t="shared" si="5"/>
        <v>48</v>
      </c>
    </row>
    <row r="384" spans="2:5" ht="13.5">
      <c r="B384">
        <v>68</v>
      </c>
      <c r="C384">
        <v>26</v>
      </c>
      <c r="D384">
        <v>19</v>
      </c>
      <c r="E384" s="13">
        <f t="shared" si="5"/>
        <v>45</v>
      </c>
    </row>
    <row r="385" spans="2:5" ht="13.5">
      <c r="B385">
        <v>69</v>
      </c>
      <c r="C385">
        <v>12</v>
      </c>
      <c r="D385">
        <v>17</v>
      </c>
      <c r="E385" s="13">
        <f t="shared" si="5"/>
        <v>29</v>
      </c>
    </row>
    <row r="386" spans="2:5" ht="13.5">
      <c r="B386">
        <v>70</v>
      </c>
      <c r="C386">
        <v>21</v>
      </c>
      <c r="D386">
        <v>22</v>
      </c>
      <c r="E386" s="13">
        <f t="shared" si="5"/>
        <v>43</v>
      </c>
    </row>
    <row r="387" spans="2:5" ht="13.5">
      <c r="B387">
        <v>71</v>
      </c>
      <c r="C387">
        <v>22</v>
      </c>
      <c r="D387">
        <v>22</v>
      </c>
      <c r="E387" s="13">
        <f t="shared" si="5"/>
        <v>44</v>
      </c>
    </row>
    <row r="388" spans="2:5" ht="13.5">
      <c r="B388">
        <v>72</v>
      </c>
      <c r="C388">
        <v>14</v>
      </c>
      <c r="D388">
        <v>18</v>
      </c>
      <c r="E388" s="13">
        <f t="shared" si="5"/>
        <v>32</v>
      </c>
    </row>
    <row r="389" spans="2:5" ht="13.5">
      <c r="B389">
        <v>73</v>
      </c>
      <c r="C389">
        <v>14</v>
      </c>
      <c r="D389">
        <v>14</v>
      </c>
      <c r="E389" s="13">
        <f t="shared" si="5"/>
        <v>28</v>
      </c>
    </row>
    <row r="390" spans="2:5" ht="13.5">
      <c r="B390">
        <v>74</v>
      </c>
      <c r="C390">
        <v>20</v>
      </c>
      <c r="D390">
        <v>17</v>
      </c>
      <c r="E390" s="13">
        <f t="shared" si="5"/>
        <v>37</v>
      </c>
    </row>
    <row r="391" spans="2:5" ht="13.5">
      <c r="B391">
        <v>75</v>
      </c>
      <c r="C391">
        <v>10</v>
      </c>
      <c r="D391">
        <v>17</v>
      </c>
      <c r="E391" s="13">
        <f t="shared" si="5"/>
        <v>27</v>
      </c>
    </row>
    <row r="392" spans="2:5" ht="13.5">
      <c r="B392">
        <v>76</v>
      </c>
      <c r="C392">
        <v>13</v>
      </c>
      <c r="D392">
        <v>12</v>
      </c>
      <c r="E392" s="13">
        <f aca="true" t="shared" si="6" ref="E392:E455">C392+D392</f>
        <v>25</v>
      </c>
    </row>
    <row r="393" spans="2:5" ht="13.5">
      <c r="B393">
        <v>77</v>
      </c>
      <c r="C393">
        <v>6</v>
      </c>
      <c r="D393">
        <v>17</v>
      </c>
      <c r="E393" s="13">
        <f t="shared" si="6"/>
        <v>23</v>
      </c>
    </row>
    <row r="394" spans="2:5" ht="13.5">
      <c r="B394">
        <v>78</v>
      </c>
      <c r="C394">
        <v>13</v>
      </c>
      <c r="D394">
        <v>19</v>
      </c>
      <c r="E394" s="13">
        <f t="shared" si="6"/>
        <v>32</v>
      </c>
    </row>
    <row r="395" spans="2:5" ht="13.5">
      <c r="B395">
        <v>79</v>
      </c>
      <c r="C395">
        <v>7</v>
      </c>
      <c r="D395">
        <v>13</v>
      </c>
      <c r="E395" s="13">
        <f t="shared" si="6"/>
        <v>20</v>
      </c>
    </row>
    <row r="396" spans="2:5" ht="13.5">
      <c r="B396">
        <v>80</v>
      </c>
      <c r="C396">
        <v>6</v>
      </c>
      <c r="D396">
        <v>10</v>
      </c>
      <c r="E396" s="13">
        <f t="shared" si="6"/>
        <v>16</v>
      </c>
    </row>
    <row r="397" spans="2:5" ht="13.5">
      <c r="B397">
        <v>81</v>
      </c>
      <c r="C397">
        <v>13</v>
      </c>
      <c r="D397">
        <v>7</v>
      </c>
      <c r="E397" s="13">
        <f t="shared" si="6"/>
        <v>20</v>
      </c>
    </row>
    <row r="398" spans="2:5" ht="13.5">
      <c r="B398">
        <v>82</v>
      </c>
      <c r="C398">
        <v>7</v>
      </c>
      <c r="D398">
        <v>11</v>
      </c>
      <c r="E398" s="13">
        <f t="shared" si="6"/>
        <v>18</v>
      </c>
    </row>
    <row r="399" spans="2:5" ht="13.5">
      <c r="B399">
        <v>83</v>
      </c>
      <c r="C399">
        <v>5</v>
      </c>
      <c r="D399">
        <v>12</v>
      </c>
      <c r="E399" s="13">
        <f t="shared" si="6"/>
        <v>17</v>
      </c>
    </row>
    <row r="400" spans="2:5" ht="13.5">
      <c r="B400">
        <v>84</v>
      </c>
      <c r="C400">
        <v>7</v>
      </c>
      <c r="D400">
        <v>8</v>
      </c>
      <c r="E400" s="13">
        <f t="shared" si="6"/>
        <v>15</v>
      </c>
    </row>
    <row r="401" spans="2:5" ht="13.5">
      <c r="B401">
        <v>85</v>
      </c>
      <c r="C401">
        <v>3</v>
      </c>
      <c r="D401">
        <v>10</v>
      </c>
      <c r="E401" s="13">
        <f t="shared" si="6"/>
        <v>13</v>
      </c>
    </row>
    <row r="402" spans="2:5" ht="13.5">
      <c r="B402">
        <v>86</v>
      </c>
      <c r="C402">
        <v>3</v>
      </c>
      <c r="D402">
        <v>7</v>
      </c>
      <c r="E402" s="13">
        <f t="shared" si="6"/>
        <v>10</v>
      </c>
    </row>
    <row r="403" spans="2:5" ht="13.5">
      <c r="B403">
        <v>87</v>
      </c>
      <c r="C403">
        <v>3</v>
      </c>
      <c r="D403">
        <v>4</v>
      </c>
      <c r="E403" s="13">
        <f t="shared" si="6"/>
        <v>7</v>
      </c>
    </row>
    <row r="404" spans="2:5" ht="13.5">
      <c r="B404">
        <v>88</v>
      </c>
      <c r="C404">
        <v>1</v>
      </c>
      <c r="D404">
        <v>6</v>
      </c>
      <c r="E404" s="13">
        <f t="shared" si="6"/>
        <v>7</v>
      </c>
    </row>
    <row r="405" spans="2:5" ht="13.5">
      <c r="B405">
        <v>89</v>
      </c>
      <c r="C405">
        <v>1</v>
      </c>
      <c r="D405">
        <v>5</v>
      </c>
      <c r="E405" s="13">
        <f t="shared" si="6"/>
        <v>6</v>
      </c>
    </row>
    <row r="406" spans="2:5" ht="13.5">
      <c r="B406">
        <v>90</v>
      </c>
      <c r="C406">
        <v>0</v>
      </c>
      <c r="D406">
        <v>6</v>
      </c>
      <c r="E406" s="13">
        <f t="shared" si="6"/>
        <v>6</v>
      </c>
    </row>
    <row r="407" spans="2:5" ht="13.5">
      <c r="B407">
        <v>91</v>
      </c>
      <c r="C407">
        <v>0</v>
      </c>
      <c r="D407">
        <v>5</v>
      </c>
      <c r="E407" s="13">
        <f t="shared" si="6"/>
        <v>5</v>
      </c>
    </row>
    <row r="408" spans="2:5" ht="13.5">
      <c r="B408">
        <v>92</v>
      </c>
      <c r="C408">
        <v>2</v>
      </c>
      <c r="D408">
        <v>3</v>
      </c>
      <c r="E408" s="13">
        <f t="shared" si="6"/>
        <v>5</v>
      </c>
    </row>
    <row r="409" spans="2:5" ht="13.5">
      <c r="B409">
        <v>93</v>
      </c>
      <c r="C409">
        <v>1</v>
      </c>
      <c r="D409">
        <v>0</v>
      </c>
      <c r="E409" s="13">
        <f t="shared" si="6"/>
        <v>1</v>
      </c>
    </row>
    <row r="410" spans="2:5" ht="13.5">
      <c r="B410">
        <v>94</v>
      </c>
      <c r="C410">
        <v>2</v>
      </c>
      <c r="D410">
        <v>1</v>
      </c>
      <c r="E410" s="13">
        <f t="shared" si="6"/>
        <v>3</v>
      </c>
    </row>
    <row r="411" spans="2:5" ht="13.5">
      <c r="B411">
        <v>95</v>
      </c>
      <c r="C411">
        <v>1</v>
      </c>
      <c r="D411">
        <v>0</v>
      </c>
      <c r="E411" s="13">
        <f t="shared" si="6"/>
        <v>1</v>
      </c>
    </row>
    <row r="412" spans="2:5" ht="13.5">
      <c r="B412">
        <v>96</v>
      </c>
      <c r="C412">
        <v>1</v>
      </c>
      <c r="D412">
        <v>1</v>
      </c>
      <c r="E412" s="13">
        <f t="shared" si="6"/>
        <v>2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4" t="s">
        <v>892</v>
      </c>
      <c r="H413" s="25"/>
      <c r="I413" s="25"/>
      <c r="J413" s="26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7" t="s">
        <v>874</v>
      </c>
      <c r="H414" s="28" t="s">
        <v>875</v>
      </c>
      <c r="I414" s="28" t="s">
        <v>876</v>
      </c>
      <c r="J414" s="29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0">
        <f>SUM(C381:C416)</f>
        <v>313</v>
      </c>
      <c r="H415" s="31">
        <f>SUM(D381:D416)</f>
        <v>381</v>
      </c>
      <c r="I415" s="31">
        <f>SUM(E381:E416)</f>
        <v>694</v>
      </c>
      <c r="J415" s="29" t="s">
        <v>889</v>
      </c>
    </row>
    <row r="416" spans="2:10" ht="13.5">
      <c r="B416" s="2" t="s">
        <v>761</v>
      </c>
      <c r="C416">
        <v>0</v>
      </c>
      <c r="D416">
        <v>0</v>
      </c>
      <c r="E416" s="13">
        <f t="shared" si="6"/>
        <v>0</v>
      </c>
      <c r="G416" s="32">
        <f>G415/C417*100</f>
        <v>14.004474272930647</v>
      </c>
      <c r="H416" s="33">
        <f>H415/D417*100</f>
        <v>16.806352007057786</v>
      </c>
      <c r="I416" s="33">
        <f>I415/E417*100</f>
        <v>15.415370946246112</v>
      </c>
      <c r="J416" s="34" t="s">
        <v>890</v>
      </c>
    </row>
    <row r="417" spans="1:5" ht="13.5">
      <c r="A417" s="6"/>
      <c r="B417" s="6" t="s">
        <v>865</v>
      </c>
      <c r="C417" s="36">
        <f>SUM(C316:C416)</f>
        <v>2235</v>
      </c>
      <c r="D417" s="36">
        <f>SUM(D316:D416)</f>
        <v>2267</v>
      </c>
      <c r="E417" s="36">
        <f>SUM(E316:E416)</f>
        <v>4502</v>
      </c>
    </row>
    <row r="418" ht="14.25">
      <c r="A418" s="4" t="s">
        <v>234</v>
      </c>
    </row>
    <row r="419" spans="2:5" ht="13.5">
      <c r="B419">
        <v>0</v>
      </c>
      <c r="C419">
        <v>60</v>
      </c>
      <c r="D419">
        <v>51</v>
      </c>
      <c r="E419" s="13">
        <f t="shared" si="6"/>
        <v>111</v>
      </c>
    </row>
    <row r="420" spans="2:5" ht="13.5">
      <c r="B420">
        <v>1</v>
      </c>
      <c r="C420">
        <v>61</v>
      </c>
      <c r="D420">
        <v>53</v>
      </c>
      <c r="E420" s="13">
        <f t="shared" si="6"/>
        <v>114</v>
      </c>
    </row>
    <row r="421" spans="2:5" ht="13.5">
      <c r="B421">
        <v>2</v>
      </c>
      <c r="C421">
        <v>64</v>
      </c>
      <c r="D421">
        <v>63</v>
      </c>
      <c r="E421" s="13">
        <f t="shared" si="6"/>
        <v>127</v>
      </c>
    </row>
    <row r="422" spans="2:5" ht="13.5">
      <c r="B422">
        <v>3</v>
      </c>
      <c r="C422">
        <v>60</v>
      </c>
      <c r="D422">
        <v>61</v>
      </c>
      <c r="E422" s="13">
        <f t="shared" si="6"/>
        <v>121</v>
      </c>
    </row>
    <row r="423" spans="2:5" ht="13.5">
      <c r="B423">
        <v>4</v>
      </c>
      <c r="C423">
        <v>67</v>
      </c>
      <c r="D423">
        <v>67</v>
      </c>
      <c r="E423" s="13">
        <f t="shared" si="6"/>
        <v>134</v>
      </c>
    </row>
    <row r="424" spans="2:5" ht="13.5">
      <c r="B424">
        <v>5</v>
      </c>
      <c r="C424">
        <v>66</v>
      </c>
      <c r="D424">
        <v>52</v>
      </c>
      <c r="E424" s="13">
        <f t="shared" si="6"/>
        <v>118</v>
      </c>
    </row>
    <row r="425" spans="2:5" ht="13.5">
      <c r="B425">
        <v>6</v>
      </c>
      <c r="C425">
        <v>62</v>
      </c>
      <c r="D425">
        <v>71</v>
      </c>
      <c r="E425" s="13">
        <f t="shared" si="6"/>
        <v>133</v>
      </c>
    </row>
    <row r="426" spans="2:5" ht="13.5">
      <c r="B426">
        <v>7</v>
      </c>
      <c r="C426">
        <v>74</v>
      </c>
      <c r="D426">
        <v>54</v>
      </c>
      <c r="E426" s="13">
        <f t="shared" si="6"/>
        <v>128</v>
      </c>
    </row>
    <row r="427" spans="2:5" ht="13.5">
      <c r="B427">
        <v>8</v>
      </c>
      <c r="C427">
        <v>64</v>
      </c>
      <c r="D427">
        <v>60</v>
      </c>
      <c r="E427" s="13">
        <f t="shared" si="6"/>
        <v>124</v>
      </c>
    </row>
    <row r="428" spans="2:5" ht="13.5">
      <c r="B428">
        <v>9</v>
      </c>
      <c r="C428">
        <v>74</v>
      </c>
      <c r="D428">
        <v>59</v>
      </c>
      <c r="E428" s="13">
        <f t="shared" si="6"/>
        <v>133</v>
      </c>
    </row>
    <row r="429" spans="2:5" ht="13.5">
      <c r="B429">
        <v>10</v>
      </c>
      <c r="C429">
        <v>59</v>
      </c>
      <c r="D429">
        <v>58</v>
      </c>
      <c r="E429" s="13">
        <f t="shared" si="6"/>
        <v>117</v>
      </c>
    </row>
    <row r="430" spans="2:10" ht="13.5">
      <c r="B430">
        <v>11</v>
      </c>
      <c r="C430">
        <v>64</v>
      </c>
      <c r="D430">
        <v>50</v>
      </c>
      <c r="E430" s="13">
        <f t="shared" si="6"/>
        <v>114</v>
      </c>
      <c r="G430" s="24" t="s">
        <v>888</v>
      </c>
      <c r="H430" s="25"/>
      <c r="I430" s="25"/>
      <c r="J430" s="26"/>
    </row>
    <row r="431" spans="2:10" ht="13.5">
      <c r="B431">
        <v>12</v>
      </c>
      <c r="C431">
        <v>45</v>
      </c>
      <c r="D431">
        <v>55</v>
      </c>
      <c r="E431" s="13">
        <f t="shared" si="6"/>
        <v>100</v>
      </c>
      <c r="G431" s="27" t="s">
        <v>874</v>
      </c>
      <c r="H431" s="28" t="s">
        <v>875</v>
      </c>
      <c r="I431" s="28" t="s">
        <v>876</v>
      </c>
      <c r="J431" s="29"/>
    </row>
    <row r="432" spans="2:10" ht="13.5">
      <c r="B432">
        <v>13</v>
      </c>
      <c r="C432">
        <v>63</v>
      </c>
      <c r="D432">
        <v>46</v>
      </c>
      <c r="E432" s="13">
        <f t="shared" si="6"/>
        <v>109</v>
      </c>
      <c r="G432" s="30">
        <f>SUM(C419:C433)</f>
        <v>932</v>
      </c>
      <c r="H432" s="31">
        <f>SUM(D419:D433)</f>
        <v>840</v>
      </c>
      <c r="I432" s="31">
        <f>SUM(E419:E433)</f>
        <v>1772</v>
      </c>
      <c r="J432" s="29" t="s">
        <v>889</v>
      </c>
    </row>
    <row r="433" spans="2:10" ht="13.5">
      <c r="B433">
        <v>14</v>
      </c>
      <c r="C433">
        <v>49</v>
      </c>
      <c r="D433">
        <v>40</v>
      </c>
      <c r="E433" s="13">
        <f t="shared" si="6"/>
        <v>89</v>
      </c>
      <c r="G433" s="32">
        <f>G432/C520*100</f>
        <v>20.734149054505004</v>
      </c>
      <c r="H433" s="33">
        <f>H432/D520*100</f>
        <v>18.2648401826484</v>
      </c>
      <c r="I433" s="33">
        <f>I432/E520*100</f>
        <v>19.485374972509348</v>
      </c>
      <c r="J433" s="34" t="s">
        <v>890</v>
      </c>
    </row>
    <row r="434" spans="2:5" ht="13.5">
      <c r="B434">
        <v>15</v>
      </c>
      <c r="C434">
        <v>48</v>
      </c>
      <c r="D434">
        <v>55</v>
      </c>
      <c r="E434" s="13">
        <f t="shared" si="6"/>
        <v>103</v>
      </c>
    </row>
    <row r="435" spans="2:5" ht="13.5">
      <c r="B435">
        <v>16</v>
      </c>
      <c r="C435">
        <v>60</v>
      </c>
      <c r="D435">
        <v>47</v>
      </c>
      <c r="E435" s="13">
        <f t="shared" si="6"/>
        <v>107</v>
      </c>
    </row>
    <row r="436" spans="2:5" ht="13.5">
      <c r="B436">
        <v>17</v>
      </c>
      <c r="C436">
        <v>35</v>
      </c>
      <c r="D436">
        <v>44</v>
      </c>
      <c r="E436" s="13">
        <f t="shared" si="6"/>
        <v>79</v>
      </c>
    </row>
    <row r="437" spans="2:5" ht="13.5">
      <c r="B437">
        <v>18</v>
      </c>
      <c r="C437">
        <v>47</v>
      </c>
      <c r="D437">
        <v>45</v>
      </c>
      <c r="E437" s="13">
        <f t="shared" si="6"/>
        <v>92</v>
      </c>
    </row>
    <row r="438" spans="2:5" ht="13.5">
      <c r="B438">
        <v>19</v>
      </c>
      <c r="C438">
        <v>47</v>
      </c>
      <c r="D438">
        <v>40</v>
      </c>
      <c r="E438" s="13">
        <f t="shared" si="6"/>
        <v>87</v>
      </c>
    </row>
    <row r="439" spans="2:5" ht="13.5">
      <c r="B439">
        <v>20</v>
      </c>
      <c r="C439">
        <v>56</v>
      </c>
      <c r="D439">
        <v>52</v>
      </c>
      <c r="E439" s="13">
        <f t="shared" si="6"/>
        <v>108</v>
      </c>
    </row>
    <row r="440" spans="2:5" ht="13.5">
      <c r="B440">
        <v>21</v>
      </c>
      <c r="C440">
        <v>40</v>
      </c>
      <c r="D440">
        <v>44</v>
      </c>
      <c r="E440" s="13">
        <f t="shared" si="6"/>
        <v>84</v>
      </c>
    </row>
    <row r="441" spans="2:5" ht="13.5">
      <c r="B441">
        <v>22</v>
      </c>
      <c r="C441">
        <v>59</v>
      </c>
      <c r="D441">
        <v>66</v>
      </c>
      <c r="E441" s="13">
        <f t="shared" si="6"/>
        <v>125</v>
      </c>
    </row>
    <row r="442" spans="2:5" ht="13.5">
      <c r="B442">
        <v>23</v>
      </c>
      <c r="C442">
        <v>48</v>
      </c>
      <c r="D442">
        <v>60</v>
      </c>
      <c r="E442" s="13">
        <f t="shared" si="6"/>
        <v>108</v>
      </c>
    </row>
    <row r="443" spans="2:5" ht="13.5">
      <c r="B443">
        <v>24</v>
      </c>
      <c r="C443">
        <v>54</v>
      </c>
      <c r="D443">
        <v>57</v>
      </c>
      <c r="E443" s="13">
        <f t="shared" si="6"/>
        <v>111</v>
      </c>
    </row>
    <row r="444" spans="2:5" ht="13.5">
      <c r="B444">
        <v>25</v>
      </c>
      <c r="C444">
        <v>61</v>
      </c>
      <c r="D444">
        <v>65</v>
      </c>
      <c r="E444" s="13">
        <f t="shared" si="6"/>
        <v>126</v>
      </c>
    </row>
    <row r="445" spans="2:5" ht="13.5">
      <c r="B445">
        <v>26</v>
      </c>
      <c r="C445">
        <v>63</v>
      </c>
      <c r="D445">
        <v>56</v>
      </c>
      <c r="E445" s="13">
        <f t="shared" si="6"/>
        <v>119</v>
      </c>
    </row>
    <row r="446" spans="2:5" ht="13.5">
      <c r="B446">
        <v>27</v>
      </c>
      <c r="C446">
        <v>69</v>
      </c>
      <c r="D446">
        <v>69</v>
      </c>
      <c r="E446" s="13">
        <f t="shared" si="6"/>
        <v>138</v>
      </c>
    </row>
    <row r="447" spans="2:5" ht="13.5">
      <c r="B447">
        <v>28</v>
      </c>
      <c r="C447">
        <v>68</v>
      </c>
      <c r="D447">
        <v>69</v>
      </c>
      <c r="E447" s="13">
        <f t="shared" si="6"/>
        <v>137</v>
      </c>
    </row>
    <row r="448" spans="2:5" ht="13.5">
      <c r="B448">
        <v>29</v>
      </c>
      <c r="C448">
        <v>76</v>
      </c>
      <c r="D448">
        <v>86</v>
      </c>
      <c r="E448" s="13">
        <f t="shared" si="6"/>
        <v>162</v>
      </c>
    </row>
    <row r="449" spans="2:5" ht="13.5">
      <c r="B449">
        <v>30</v>
      </c>
      <c r="C449">
        <v>83</v>
      </c>
      <c r="D449">
        <v>79</v>
      </c>
      <c r="E449" s="13">
        <f t="shared" si="6"/>
        <v>162</v>
      </c>
    </row>
    <row r="450" spans="2:5" ht="13.5">
      <c r="B450">
        <v>31</v>
      </c>
      <c r="C450">
        <v>74</v>
      </c>
      <c r="D450">
        <v>108</v>
      </c>
      <c r="E450" s="13">
        <f t="shared" si="6"/>
        <v>182</v>
      </c>
    </row>
    <row r="451" spans="2:5" ht="13.5">
      <c r="B451">
        <v>32</v>
      </c>
      <c r="C451">
        <v>88</v>
      </c>
      <c r="D451">
        <v>82</v>
      </c>
      <c r="E451" s="13">
        <f t="shared" si="6"/>
        <v>170</v>
      </c>
    </row>
    <row r="452" spans="2:5" ht="13.5">
      <c r="B452">
        <v>33</v>
      </c>
      <c r="C452">
        <v>78</v>
      </c>
      <c r="D452">
        <v>85</v>
      </c>
      <c r="E452" s="13">
        <f t="shared" si="6"/>
        <v>163</v>
      </c>
    </row>
    <row r="453" spans="2:5" ht="13.5">
      <c r="B453">
        <v>34</v>
      </c>
      <c r="C453">
        <v>100</v>
      </c>
      <c r="D453">
        <v>91</v>
      </c>
      <c r="E453" s="13">
        <f t="shared" si="6"/>
        <v>191</v>
      </c>
    </row>
    <row r="454" spans="2:5" ht="13.5">
      <c r="B454">
        <v>35</v>
      </c>
      <c r="C454">
        <v>75</v>
      </c>
      <c r="D454">
        <v>76</v>
      </c>
      <c r="E454" s="13">
        <f t="shared" si="6"/>
        <v>151</v>
      </c>
    </row>
    <row r="455" spans="2:5" ht="13.5">
      <c r="B455">
        <v>36</v>
      </c>
      <c r="C455">
        <v>89</v>
      </c>
      <c r="D455">
        <v>82</v>
      </c>
      <c r="E455" s="13">
        <f t="shared" si="6"/>
        <v>171</v>
      </c>
    </row>
    <row r="456" spans="2:5" ht="13.5">
      <c r="B456">
        <v>37</v>
      </c>
      <c r="C456">
        <v>92</v>
      </c>
      <c r="D456">
        <v>78</v>
      </c>
      <c r="E456" s="13">
        <f aca="true" t="shared" si="7" ref="E456:E519">C456+D456</f>
        <v>170</v>
      </c>
    </row>
    <row r="457" spans="2:5" ht="13.5">
      <c r="B457">
        <v>38</v>
      </c>
      <c r="C457">
        <v>71</v>
      </c>
      <c r="D457">
        <v>88</v>
      </c>
      <c r="E457" s="13">
        <f t="shared" si="7"/>
        <v>159</v>
      </c>
    </row>
    <row r="458" spans="2:5" ht="13.5">
      <c r="B458">
        <v>39</v>
      </c>
      <c r="C458">
        <v>76</v>
      </c>
      <c r="D458">
        <v>58</v>
      </c>
      <c r="E458" s="13">
        <f t="shared" si="7"/>
        <v>134</v>
      </c>
    </row>
    <row r="459" spans="2:5" ht="13.5">
      <c r="B459">
        <v>40</v>
      </c>
      <c r="C459">
        <v>62</v>
      </c>
      <c r="D459">
        <v>84</v>
      </c>
      <c r="E459" s="13">
        <f t="shared" si="7"/>
        <v>146</v>
      </c>
    </row>
    <row r="460" spans="2:5" ht="13.5">
      <c r="B460">
        <v>41</v>
      </c>
      <c r="C460">
        <v>61</v>
      </c>
      <c r="D460">
        <v>58</v>
      </c>
      <c r="E460" s="13">
        <f t="shared" si="7"/>
        <v>119</v>
      </c>
    </row>
    <row r="461" spans="2:5" ht="13.5">
      <c r="B461">
        <v>42</v>
      </c>
      <c r="C461">
        <v>73</v>
      </c>
      <c r="D461">
        <v>72</v>
      </c>
      <c r="E461" s="13">
        <f t="shared" si="7"/>
        <v>145</v>
      </c>
    </row>
    <row r="462" spans="2:5" ht="13.5">
      <c r="B462">
        <v>43</v>
      </c>
      <c r="C462">
        <v>61</v>
      </c>
      <c r="D462">
        <v>56</v>
      </c>
      <c r="E462" s="13">
        <f t="shared" si="7"/>
        <v>117</v>
      </c>
    </row>
    <row r="463" spans="2:5" ht="13.5">
      <c r="B463">
        <v>44</v>
      </c>
      <c r="C463">
        <v>68</v>
      </c>
      <c r="D463">
        <v>58</v>
      </c>
      <c r="E463" s="13">
        <f t="shared" si="7"/>
        <v>126</v>
      </c>
    </row>
    <row r="464" spans="2:5" ht="13.5">
      <c r="B464">
        <v>45</v>
      </c>
      <c r="C464">
        <v>51</v>
      </c>
      <c r="D464">
        <v>69</v>
      </c>
      <c r="E464" s="13">
        <f t="shared" si="7"/>
        <v>120</v>
      </c>
    </row>
    <row r="465" spans="2:5" ht="13.5">
      <c r="B465">
        <v>46</v>
      </c>
      <c r="C465">
        <v>50</v>
      </c>
      <c r="D465">
        <v>54</v>
      </c>
      <c r="E465" s="13">
        <f t="shared" si="7"/>
        <v>104</v>
      </c>
    </row>
    <row r="466" spans="2:5" ht="13.5">
      <c r="B466">
        <v>47</v>
      </c>
      <c r="C466">
        <v>41</v>
      </c>
      <c r="D466">
        <v>39</v>
      </c>
      <c r="E466" s="13">
        <f t="shared" si="7"/>
        <v>80</v>
      </c>
    </row>
    <row r="467" spans="2:5" ht="13.5">
      <c r="B467">
        <v>48</v>
      </c>
      <c r="C467">
        <v>56</v>
      </c>
      <c r="D467">
        <v>48</v>
      </c>
      <c r="E467" s="13">
        <f t="shared" si="7"/>
        <v>104</v>
      </c>
    </row>
    <row r="468" spans="2:5" ht="13.5">
      <c r="B468">
        <v>49</v>
      </c>
      <c r="C468">
        <v>57</v>
      </c>
      <c r="D468">
        <v>42</v>
      </c>
      <c r="E468" s="13">
        <f t="shared" si="7"/>
        <v>99</v>
      </c>
    </row>
    <row r="469" spans="2:5" ht="13.5">
      <c r="B469">
        <v>50</v>
      </c>
      <c r="C469">
        <v>38</v>
      </c>
      <c r="D469">
        <v>45</v>
      </c>
      <c r="E469" s="13">
        <f t="shared" si="7"/>
        <v>83</v>
      </c>
    </row>
    <row r="470" spans="2:5" ht="13.5">
      <c r="B470">
        <v>51</v>
      </c>
      <c r="C470">
        <v>47</v>
      </c>
      <c r="D470">
        <v>59</v>
      </c>
      <c r="E470" s="13">
        <f t="shared" si="7"/>
        <v>106</v>
      </c>
    </row>
    <row r="471" spans="2:5" ht="13.5">
      <c r="B471">
        <v>52</v>
      </c>
      <c r="C471">
        <v>41</v>
      </c>
      <c r="D471">
        <v>57</v>
      </c>
      <c r="E471" s="13">
        <f t="shared" si="7"/>
        <v>98</v>
      </c>
    </row>
    <row r="472" spans="2:5" ht="13.5">
      <c r="B472">
        <v>53</v>
      </c>
      <c r="C472">
        <v>56</v>
      </c>
      <c r="D472">
        <v>55</v>
      </c>
      <c r="E472" s="13">
        <f t="shared" si="7"/>
        <v>111</v>
      </c>
    </row>
    <row r="473" spans="2:5" ht="13.5">
      <c r="B473">
        <v>54</v>
      </c>
      <c r="C473">
        <v>39</v>
      </c>
      <c r="D473">
        <v>45</v>
      </c>
      <c r="E473" s="13">
        <f t="shared" si="7"/>
        <v>84</v>
      </c>
    </row>
    <row r="474" spans="2:5" ht="13.5">
      <c r="B474">
        <v>55</v>
      </c>
      <c r="C474">
        <v>51</v>
      </c>
      <c r="D474">
        <v>48</v>
      </c>
      <c r="E474" s="13">
        <f t="shared" si="7"/>
        <v>99</v>
      </c>
    </row>
    <row r="475" spans="2:5" ht="13.5">
      <c r="B475">
        <v>56</v>
      </c>
      <c r="C475">
        <v>55</v>
      </c>
      <c r="D475">
        <v>55</v>
      </c>
      <c r="E475" s="13">
        <f t="shared" si="7"/>
        <v>110</v>
      </c>
    </row>
    <row r="476" spans="2:5" ht="13.5">
      <c r="B476">
        <v>57</v>
      </c>
      <c r="C476">
        <v>54</v>
      </c>
      <c r="D476">
        <v>63</v>
      </c>
      <c r="E476" s="13">
        <f t="shared" si="7"/>
        <v>117</v>
      </c>
    </row>
    <row r="477" spans="2:5" ht="13.5">
      <c r="B477">
        <v>58</v>
      </c>
      <c r="C477">
        <v>60</v>
      </c>
      <c r="D477">
        <v>61</v>
      </c>
      <c r="E477" s="13">
        <f t="shared" si="7"/>
        <v>121</v>
      </c>
    </row>
    <row r="478" spans="2:5" ht="13.5">
      <c r="B478">
        <v>59</v>
      </c>
      <c r="C478">
        <v>61</v>
      </c>
      <c r="D478">
        <v>63</v>
      </c>
      <c r="E478" s="13">
        <f t="shared" si="7"/>
        <v>124</v>
      </c>
    </row>
    <row r="479" spans="2:5" ht="13.5">
      <c r="B479">
        <v>60</v>
      </c>
      <c r="C479">
        <v>63</v>
      </c>
      <c r="D479">
        <v>74</v>
      </c>
      <c r="E479" s="13">
        <f t="shared" si="7"/>
        <v>137</v>
      </c>
    </row>
    <row r="480" spans="2:10" ht="13.5">
      <c r="B480">
        <v>61</v>
      </c>
      <c r="C480">
        <v>49</v>
      </c>
      <c r="D480">
        <v>36</v>
      </c>
      <c r="E480" s="13">
        <f t="shared" si="7"/>
        <v>85</v>
      </c>
      <c r="G480" s="24" t="s">
        <v>891</v>
      </c>
      <c r="H480" s="25"/>
      <c r="I480" s="25"/>
      <c r="J480" s="26"/>
    </row>
    <row r="481" spans="2:10" ht="13.5">
      <c r="B481">
        <v>62</v>
      </c>
      <c r="C481">
        <v>41</v>
      </c>
      <c r="D481">
        <v>30</v>
      </c>
      <c r="E481" s="13">
        <f t="shared" si="7"/>
        <v>71</v>
      </c>
      <c r="G481" s="27" t="s">
        <v>874</v>
      </c>
      <c r="H481" s="28" t="s">
        <v>875</v>
      </c>
      <c r="I481" s="28" t="s">
        <v>876</v>
      </c>
      <c r="J481" s="29"/>
    </row>
    <row r="482" spans="2:10" ht="13.5">
      <c r="B482">
        <v>63</v>
      </c>
      <c r="C482">
        <v>41</v>
      </c>
      <c r="D482">
        <v>47</v>
      </c>
      <c r="E482" s="13">
        <f t="shared" si="7"/>
        <v>88</v>
      </c>
      <c r="G482" s="30">
        <f>SUM(C434:C483)</f>
        <v>2986</v>
      </c>
      <c r="H482" s="31">
        <f>SUM(D434:D483)</f>
        <v>3046</v>
      </c>
      <c r="I482" s="31">
        <f>SUM(E434:E483)</f>
        <v>6032</v>
      </c>
      <c r="J482" s="29" t="s">
        <v>889</v>
      </c>
    </row>
    <row r="483" spans="2:10" ht="13.5">
      <c r="B483">
        <v>64</v>
      </c>
      <c r="C483">
        <v>53</v>
      </c>
      <c r="D483">
        <v>46</v>
      </c>
      <c r="E483" s="13">
        <f t="shared" si="7"/>
        <v>99</v>
      </c>
      <c r="G483" s="32">
        <f>G482/C520*100</f>
        <v>66.4293659621802</v>
      </c>
      <c r="H483" s="33">
        <f>H482/D520*100</f>
        <v>66.23178951946075</v>
      </c>
      <c r="I483" s="33">
        <f>I482/E520*100</f>
        <v>66.32944798768419</v>
      </c>
      <c r="J483" s="34" t="s">
        <v>890</v>
      </c>
    </row>
    <row r="484" spans="2:5" ht="13.5">
      <c r="B484">
        <v>65</v>
      </c>
      <c r="C484">
        <v>50</v>
      </c>
      <c r="D484">
        <v>41</v>
      </c>
      <c r="E484" s="13">
        <f t="shared" si="7"/>
        <v>91</v>
      </c>
    </row>
    <row r="485" spans="2:5" ht="13.5">
      <c r="B485">
        <v>66</v>
      </c>
      <c r="C485">
        <v>41</v>
      </c>
      <c r="D485">
        <v>58</v>
      </c>
      <c r="E485" s="13">
        <f t="shared" si="7"/>
        <v>99</v>
      </c>
    </row>
    <row r="486" spans="2:5" ht="13.5">
      <c r="B486">
        <v>67</v>
      </c>
      <c r="C486">
        <v>35</v>
      </c>
      <c r="D486">
        <v>40</v>
      </c>
      <c r="E486" s="13">
        <f t="shared" si="7"/>
        <v>75</v>
      </c>
    </row>
    <row r="487" spans="2:5" ht="13.5">
      <c r="B487">
        <v>68</v>
      </c>
      <c r="C487">
        <v>37</v>
      </c>
      <c r="D487">
        <v>41</v>
      </c>
      <c r="E487" s="13">
        <f t="shared" si="7"/>
        <v>78</v>
      </c>
    </row>
    <row r="488" spans="2:5" ht="13.5">
      <c r="B488">
        <v>69</v>
      </c>
      <c r="C488">
        <v>30</v>
      </c>
      <c r="D488">
        <v>26</v>
      </c>
      <c r="E488" s="13">
        <f t="shared" si="7"/>
        <v>56</v>
      </c>
    </row>
    <row r="489" spans="2:5" ht="13.5">
      <c r="B489">
        <v>70</v>
      </c>
      <c r="C489">
        <v>33</v>
      </c>
      <c r="D489">
        <v>41</v>
      </c>
      <c r="E489" s="13">
        <f t="shared" si="7"/>
        <v>74</v>
      </c>
    </row>
    <row r="490" spans="2:5" ht="13.5">
      <c r="B490">
        <v>71</v>
      </c>
      <c r="C490">
        <v>33</v>
      </c>
      <c r="D490">
        <v>34</v>
      </c>
      <c r="E490" s="13">
        <f t="shared" si="7"/>
        <v>67</v>
      </c>
    </row>
    <row r="491" spans="2:5" ht="13.5">
      <c r="B491">
        <v>72</v>
      </c>
      <c r="C491">
        <v>36</v>
      </c>
      <c r="D491">
        <v>44</v>
      </c>
      <c r="E491" s="13">
        <f t="shared" si="7"/>
        <v>80</v>
      </c>
    </row>
    <row r="492" spans="2:5" ht="13.5">
      <c r="B492">
        <v>73</v>
      </c>
      <c r="C492">
        <v>24</v>
      </c>
      <c r="D492">
        <v>28</v>
      </c>
      <c r="E492" s="13">
        <f t="shared" si="7"/>
        <v>52</v>
      </c>
    </row>
    <row r="493" spans="2:5" ht="13.5">
      <c r="B493">
        <v>74</v>
      </c>
      <c r="C493">
        <v>26</v>
      </c>
      <c r="D493">
        <v>33</v>
      </c>
      <c r="E493" s="13">
        <f t="shared" si="7"/>
        <v>59</v>
      </c>
    </row>
    <row r="494" spans="2:5" ht="13.5">
      <c r="B494">
        <v>75</v>
      </c>
      <c r="C494">
        <v>29</v>
      </c>
      <c r="D494">
        <v>31</v>
      </c>
      <c r="E494" s="13">
        <f t="shared" si="7"/>
        <v>60</v>
      </c>
    </row>
    <row r="495" spans="2:5" ht="13.5">
      <c r="B495">
        <v>76</v>
      </c>
      <c r="C495">
        <v>28</v>
      </c>
      <c r="D495">
        <v>18</v>
      </c>
      <c r="E495" s="13">
        <f t="shared" si="7"/>
        <v>46</v>
      </c>
    </row>
    <row r="496" spans="2:5" ht="13.5">
      <c r="B496">
        <v>77</v>
      </c>
      <c r="C496">
        <v>23</v>
      </c>
      <c r="D496">
        <v>23</v>
      </c>
      <c r="E496" s="13">
        <f t="shared" si="7"/>
        <v>46</v>
      </c>
    </row>
    <row r="497" spans="2:5" ht="13.5">
      <c r="B497">
        <v>78</v>
      </c>
      <c r="C497">
        <v>27</v>
      </c>
      <c r="D497">
        <v>36</v>
      </c>
      <c r="E497" s="13">
        <f t="shared" si="7"/>
        <v>63</v>
      </c>
    </row>
    <row r="498" spans="2:5" ht="13.5">
      <c r="B498">
        <v>79</v>
      </c>
      <c r="C498">
        <v>13</v>
      </c>
      <c r="D498">
        <v>31</v>
      </c>
      <c r="E498" s="13">
        <f t="shared" si="7"/>
        <v>44</v>
      </c>
    </row>
    <row r="499" spans="2:5" ht="13.5">
      <c r="B499">
        <v>80</v>
      </c>
      <c r="C499">
        <v>18</v>
      </c>
      <c r="D499">
        <v>21</v>
      </c>
      <c r="E499" s="13">
        <f t="shared" si="7"/>
        <v>39</v>
      </c>
    </row>
    <row r="500" spans="2:5" ht="13.5">
      <c r="B500">
        <v>81</v>
      </c>
      <c r="C500">
        <v>10</v>
      </c>
      <c r="D500">
        <v>23</v>
      </c>
      <c r="E500" s="13">
        <f t="shared" si="7"/>
        <v>33</v>
      </c>
    </row>
    <row r="501" spans="2:5" ht="13.5">
      <c r="B501">
        <v>82</v>
      </c>
      <c r="C501">
        <v>17</v>
      </c>
      <c r="D501">
        <v>15</v>
      </c>
      <c r="E501" s="13">
        <f t="shared" si="7"/>
        <v>32</v>
      </c>
    </row>
    <row r="502" spans="2:5" ht="13.5">
      <c r="B502">
        <v>83</v>
      </c>
      <c r="C502">
        <v>13</v>
      </c>
      <c r="D502">
        <v>33</v>
      </c>
      <c r="E502" s="13">
        <f t="shared" si="7"/>
        <v>46</v>
      </c>
    </row>
    <row r="503" spans="2:5" ht="13.5">
      <c r="B503">
        <v>84</v>
      </c>
      <c r="C503">
        <v>9</v>
      </c>
      <c r="D503">
        <v>23</v>
      </c>
      <c r="E503" s="13">
        <f t="shared" si="7"/>
        <v>32</v>
      </c>
    </row>
    <row r="504" spans="2:5" ht="13.5">
      <c r="B504">
        <v>85</v>
      </c>
      <c r="C504">
        <v>8</v>
      </c>
      <c r="D504">
        <v>9</v>
      </c>
      <c r="E504" s="13">
        <f t="shared" si="7"/>
        <v>17</v>
      </c>
    </row>
    <row r="505" spans="2:5" ht="13.5">
      <c r="B505">
        <v>86</v>
      </c>
      <c r="C505">
        <v>5</v>
      </c>
      <c r="D505">
        <v>16</v>
      </c>
      <c r="E505" s="13">
        <f t="shared" si="7"/>
        <v>21</v>
      </c>
    </row>
    <row r="506" spans="2:5" ht="13.5">
      <c r="B506">
        <v>87</v>
      </c>
      <c r="C506">
        <v>4</v>
      </c>
      <c r="D506">
        <v>11</v>
      </c>
      <c r="E506" s="13">
        <f t="shared" si="7"/>
        <v>15</v>
      </c>
    </row>
    <row r="507" spans="2:5" ht="13.5">
      <c r="B507">
        <v>88</v>
      </c>
      <c r="C507">
        <v>4</v>
      </c>
      <c r="D507">
        <v>10</v>
      </c>
      <c r="E507" s="13">
        <f t="shared" si="7"/>
        <v>14</v>
      </c>
    </row>
    <row r="508" spans="2:5" ht="13.5">
      <c r="B508">
        <v>89</v>
      </c>
      <c r="C508">
        <v>7</v>
      </c>
      <c r="D508">
        <v>3</v>
      </c>
      <c r="E508" s="13">
        <f t="shared" si="7"/>
        <v>10</v>
      </c>
    </row>
    <row r="509" spans="2:5" ht="13.5">
      <c r="B509">
        <v>90</v>
      </c>
      <c r="C509">
        <v>6</v>
      </c>
      <c r="D509">
        <v>5</v>
      </c>
      <c r="E509" s="13">
        <f t="shared" si="7"/>
        <v>11</v>
      </c>
    </row>
    <row r="510" spans="2:5" ht="13.5">
      <c r="B510">
        <v>91</v>
      </c>
      <c r="C510">
        <v>5</v>
      </c>
      <c r="D510">
        <v>9</v>
      </c>
      <c r="E510" s="13">
        <f t="shared" si="7"/>
        <v>14</v>
      </c>
    </row>
    <row r="511" spans="2:5" ht="13.5">
      <c r="B511">
        <v>92</v>
      </c>
      <c r="C511">
        <v>1</v>
      </c>
      <c r="D511">
        <v>2</v>
      </c>
      <c r="E511" s="13">
        <f t="shared" si="7"/>
        <v>3</v>
      </c>
    </row>
    <row r="512" spans="2:5" ht="13.5">
      <c r="B512">
        <v>93</v>
      </c>
      <c r="C512">
        <v>2</v>
      </c>
      <c r="D512">
        <v>4</v>
      </c>
      <c r="E512" s="13">
        <f t="shared" si="7"/>
        <v>6</v>
      </c>
    </row>
    <row r="513" spans="2:5" ht="13.5">
      <c r="B513">
        <v>94</v>
      </c>
      <c r="C513">
        <v>2</v>
      </c>
      <c r="D513">
        <v>2</v>
      </c>
      <c r="E513" s="13">
        <f t="shared" si="7"/>
        <v>4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0</v>
      </c>
      <c r="D515">
        <v>0</v>
      </c>
      <c r="E515" s="13">
        <f t="shared" si="7"/>
        <v>0</v>
      </c>
    </row>
    <row r="516" spans="2:10" ht="13.5">
      <c r="B516">
        <v>97</v>
      </c>
      <c r="C516">
        <v>1</v>
      </c>
      <c r="D516">
        <v>2</v>
      </c>
      <c r="E516" s="13">
        <f t="shared" si="7"/>
        <v>3</v>
      </c>
      <c r="G516" s="24" t="s">
        <v>892</v>
      </c>
      <c r="H516" s="25"/>
      <c r="I516" s="25"/>
      <c r="J516" s="26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7" t="s">
        <v>874</v>
      </c>
      <c r="H517" s="28" t="s">
        <v>875</v>
      </c>
      <c r="I517" s="28" t="s">
        <v>876</v>
      </c>
      <c r="J517" s="29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0">
        <f>SUM(C484:C519)</f>
        <v>577</v>
      </c>
      <c r="H518" s="31">
        <f>SUM(D484:D519)</f>
        <v>713</v>
      </c>
      <c r="I518" s="31">
        <f>SUM(E484:E519)</f>
        <v>1290</v>
      </c>
      <c r="J518" s="29" t="s">
        <v>889</v>
      </c>
    </row>
    <row r="519" spans="2:10" ht="13.5">
      <c r="B519" s="2" t="s">
        <v>761</v>
      </c>
      <c r="C519">
        <v>0</v>
      </c>
      <c r="D519">
        <v>0</v>
      </c>
      <c r="E519" s="13">
        <f t="shared" si="7"/>
        <v>0</v>
      </c>
      <c r="G519" s="32">
        <f>G518/C520*100</f>
        <v>12.836484983314794</v>
      </c>
      <c r="H519" s="33">
        <f>H518/D520*100</f>
        <v>15.503370297890845</v>
      </c>
      <c r="I519" s="33">
        <f>I518/E520*100</f>
        <v>14.185177039806465</v>
      </c>
      <c r="J519" s="34" t="s">
        <v>890</v>
      </c>
    </row>
    <row r="520" spans="1:5" ht="13.5">
      <c r="A520" s="6"/>
      <c r="B520" s="6" t="s">
        <v>865</v>
      </c>
      <c r="C520" s="36">
        <f>SUM(C419:C519)</f>
        <v>4495</v>
      </c>
      <c r="D520" s="36">
        <f>SUM(D419:D519)</f>
        <v>4599</v>
      </c>
      <c r="E520" s="36">
        <f>SUM(E419:E519)</f>
        <v>9094</v>
      </c>
    </row>
    <row r="521" ht="14.25">
      <c r="A521" s="4" t="s">
        <v>270</v>
      </c>
    </row>
    <row r="522" spans="2:5" ht="13.5">
      <c r="B522">
        <v>0</v>
      </c>
      <c r="C522">
        <v>58</v>
      </c>
      <c r="D522">
        <v>62</v>
      </c>
      <c r="E522" s="13">
        <f aca="true" t="shared" si="8" ref="E522:E583">C522+D522</f>
        <v>120</v>
      </c>
    </row>
    <row r="523" spans="2:5" ht="13.5">
      <c r="B523">
        <v>1</v>
      </c>
      <c r="C523">
        <v>59</v>
      </c>
      <c r="D523">
        <v>55</v>
      </c>
      <c r="E523" s="13">
        <f t="shared" si="8"/>
        <v>114</v>
      </c>
    </row>
    <row r="524" spans="2:5" ht="13.5">
      <c r="B524">
        <v>2</v>
      </c>
      <c r="C524">
        <v>58</v>
      </c>
      <c r="D524">
        <v>50</v>
      </c>
      <c r="E524" s="13">
        <f t="shared" si="8"/>
        <v>108</v>
      </c>
    </row>
    <row r="525" spans="2:5" ht="13.5">
      <c r="B525">
        <v>3</v>
      </c>
      <c r="C525">
        <v>56</v>
      </c>
      <c r="D525">
        <v>63</v>
      </c>
      <c r="E525" s="13">
        <f t="shared" si="8"/>
        <v>119</v>
      </c>
    </row>
    <row r="526" spans="2:5" ht="13.5">
      <c r="B526">
        <v>4</v>
      </c>
      <c r="C526">
        <v>57</v>
      </c>
      <c r="D526">
        <v>56</v>
      </c>
      <c r="E526" s="13">
        <f t="shared" si="8"/>
        <v>113</v>
      </c>
    </row>
    <row r="527" spans="2:5" ht="13.5">
      <c r="B527">
        <v>5</v>
      </c>
      <c r="C527">
        <v>65</v>
      </c>
      <c r="D527">
        <v>64</v>
      </c>
      <c r="E527" s="13">
        <f t="shared" si="8"/>
        <v>129</v>
      </c>
    </row>
    <row r="528" spans="2:5" ht="13.5">
      <c r="B528">
        <v>6</v>
      </c>
      <c r="C528">
        <v>72</v>
      </c>
      <c r="D528">
        <v>70</v>
      </c>
      <c r="E528" s="13">
        <f t="shared" si="8"/>
        <v>142</v>
      </c>
    </row>
    <row r="529" spans="2:5" ht="13.5">
      <c r="B529">
        <v>7</v>
      </c>
      <c r="C529">
        <v>55</v>
      </c>
      <c r="D529">
        <v>47</v>
      </c>
      <c r="E529" s="13">
        <f t="shared" si="8"/>
        <v>102</v>
      </c>
    </row>
    <row r="530" spans="2:5" ht="13.5">
      <c r="B530">
        <v>8</v>
      </c>
      <c r="C530">
        <v>72</v>
      </c>
      <c r="D530">
        <v>53</v>
      </c>
      <c r="E530" s="13">
        <f t="shared" si="8"/>
        <v>125</v>
      </c>
    </row>
    <row r="531" spans="2:5" ht="13.5">
      <c r="B531">
        <v>9</v>
      </c>
      <c r="C531">
        <v>64</v>
      </c>
      <c r="D531">
        <v>54</v>
      </c>
      <c r="E531" s="13">
        <f t="shared" si="8"/>
        <v>118</v>
      </c>
    </row>
    <row r="532" spans="2:5" ht="13.5">
      <c r="B532">
        <v>10</v>
      </c>
      <c r="C532">
        <v>52</v>
      </c>
      <c r="D532">
        <v>60</v>
      </c>
      <c r="E532" s="13">
        <f t="shared" si="8"/>
        <v>112</v>
      </c>
    </row>
    <row r="533" spans="2:10" ht="13.5">
      <c r="B533">
        <v>11</v>
      </c>
      <c r="C533">
        <v>58</v>
      </c>
      <c r="D533">
        <v>56</v>
      </c>
      <c r="E533" s="13">
        <f t="shared" si="8"/>
        <v>114</v>
      </c>
      <c r="G533" s="24" t="s">
        <v>888</v>
      </c>
      <c r="H533" s="25"/>
      <c r="I533" s="25"/>
      <c r="J533" s="26"/>
    </row>
    <row r="534" spans="2:10" ht="13.5">
      <c r="B534">
        <v>12</v>
      </c>
      <c r="C534">
        <v>57</v>
      </c>
      <c r="D534">
        <v>44</v>
      </c>
      <c r="E534" s="13">
        <f t="shared" si="8"/>
        <v>101</v>
      </c>
      <c r="G534" s="27" t="s">
        <v>874</v>
      </c>
      <c r="H534" s="28" t="s">
        <v>875</v>
      </c>
      <c r="I534" s="28" t="s">
        <v>876</v>
      </c>
      <c r="J534" s="29"/>
    </row>
    <row r="535" spans="2:10" ht="13.5">
      <c r="B535">
        <v>13</v>
      </c>
      <c r="C535">
        <v>63</v>
      </c>
      <c r="D535">
        <v>62</v>
      </c>
      <c r="E535" s="13">
        <f t="shared" si="8"/>
        <v>125</v>
      </c>
      <c r="G535" s="30">
        <f>SUM(C522:C536)</f>
        <v>896</v>
      </c>
      <c r="H535" s="31">
        <f>SUM(D522:D536)</f>
        <v>845</v>
      </c>
      <c r="I535" s="31">
        <f>SUM(E522:E536)</f>
        <v>1741</v>
      </c>
      <c r="J535" s="29" t="s">
        <v>889</v>
      </c>
    </row>
    <row r="536" spans="2:10" ht="13.5">
      <c r="B536">
        <v>14</v>
      </c>
      <c r="C536">
        <v>50</v>
      </c>
      <c r="D536">
        <v>49</v>
      </c>
      <c r="E536" s="13">
        <f t="shared" si="8"/>
        <v>99</v>
      </c>
      <c r="G536" s="32">
        <f>G535/C623*100</f>
        <v>15.313621603144762</v>
      </c>
      <c r="H536" s="33">
        <f>H535/D623*100</f>
        <v>13.52649271650392</v>
      </c>
      <c r="I536" s="33">
        <f>I535/E623*100</f>
        <v>14.390808398082328</v>
      </c>
      <c r="J536" s="34" t="s">
        <v>890</v>
      </c>
    </row>
    <row r="537" spans="2:5" ht="13.5">
      <c r="B537">
        <v>15</v>
      </c>
      <c r="C537">
        <v>59</v>
      </c>
      <c r="D537">
        <v>61</v>
      </c>
      <c r="E537" s="13">
        <f t="shared" si="8"/>
        <v>120</v>
      </c>
    </row>
    <row r="538" spans="2:5" ht="13.5">
      <c r="B538">
        <v>16</v>
      </c>
      <c r="C538">
        <v>67</v>
      </c>
      <c r="D538">
        <v>64</v>
      </c>
      <c r="E538" s="13">
        <f t="shared" si="8"/>
        <v>131</v>
      </c>
    </row>
    <row r="539" spans="2:5" ht="13.5">
      <c r="B539">
        <v>17</v>
      </c>
      <c r="C539">
        <v>62</v>
      </c>
      <c r="D539">
        <v>67</v>
      </c>
      <c r="E539" s="13">
        <f t="shared" si="8"/>
        <v>129</v>
      </c>
    </row>
    <row r="540" spans="2:5" ht="13.5">
      <c r="B540">
        <v>18</v>
      </c>
      <c r="C540">
        <v>63</v>
      </c>
      <c r="D540">
        <v>69</v>
      </c>
      <c r="E540" s="13">
        <f t="shared" si="8"/>
        <v>132</v>
      </c>
    </row>
    <row r="541" spans="2:5" ht="13.5">
      <c r="B541">
        <v>19</v>
      </c>
      <c r="C541">
        <v>53</v>
      </c>
      <c r="D541">
        <v>60</v>
      </c>
      <c r="E541" s="13">
        <f t="shared" si="8"/>
        <v>113</v>
      </c>
    </row>
    <row r="542" spans="2:5" ht="13.5">
      <c r="B542">
        <v>20</v>
      </c>
      <c r="C542">
        <v>70</v>
      </c>
      <c r="D542">
        <v>74</v>
      </c>
      <c r="E542" s="13">
        <f t="shared" si="8"/>
        <v>144</v>
      </c>
    </row>
    <row r="543" spans="2:5" ht="13.5">
      <c r="B543">
        <v>21</v>
      </c>
      <c r="C543">
        <v>64</v>
      </c>
      <c r="D543">
        <v>93</v>
      </c>
      <c r="E543" s="13">
        <f t="shared" si="8"/>
        <v>157</v>
      </c>
    </row>
    <row r="544" spans="2:5" ht="13.5">
      <c r="B544">
        <v>22</v>
      </c>
      <c r="C544">
        <v>75</v>
      </c>
      <c r="D544">
        <v>79</v>
      </c>
      <c r="E544" s="13">
        <f t="shared" si="8"/>
        <v>154</v>
      </c>
    </row>
    <row r="545" spans="2:5" ht="13.5">
      <c r="B545">
        <v>23</v>
      </c>
      <c r="C545">
        <v>71</v>
      </c>
      <c r="D545">
        <v>79</v>
      </c>
      <c r="E545" s="13">
        <f t="shared" si="8"/>
        <v>150</v>
      </c>
    </row>
    <row r="546" spans="2:5" ht="13.5">
      <c r="B546">
        <v>24</v>
      </c>
      <c r="C546">
        <v>76</v>
      </c>
      <c r="D546">
        <v>78</v>
      </c>
      <c r="E546" s="13">
        <f t="shared" si="8"/>
        <v>154</v>
      </c>
    </row>
    <row r="547" spans="2:5" ht="13.5">
      <c r="B547">
        <v>25</v>
      </c>
      <c r="C547">
        <v>87</v>
      </c>
      <c r="D547">
        <v>94</v>
      </c>
      <c r="E547" s="13">
        <f t="shared" si="8"/>
        <v>181</v>
      </c>
    </row>
    <row r="548" spans="2:5" ht="13.5">
      <c r="B548">
        <v>26</v>
      </c>
      <c r="C548">
        <v>64</v>
      </c>
      <c r="D548">
        <v>86</v>
      </c>
      <c r="E548" s="13">
        <f t="shared" si="8"/>
        <v>150</v>
      </c>
    </row>
    <row r="549" spans="2:5" ht="13.5">
      <c r="B549">
        <v>27</v>
      </c>
      <c r="C549">
        <v>83</v>
      </c>
      <c r="D549">
        <v>87</v>
      </c>
      <c r="E549" s="13">
        <f t="shared" si="8"/>
        <v>170</v>
      </c>
    </row>
    <row r="550" spans="2:5" ht="13.5">
      <c r="B550">
        <v>28</v>
      </c>
      <c r="C550">
        <v>84</v>
      </c>
      <c r="D550">
        <v>79</v>
      </c>
      <c r="E550" s="13">
        <f t="shared" si="8"/>
        <v>163</v>
      </c>
    </row>
    <row r="551" spans="2:5" ht="13.5">
      <c r="B551">
        <v>29</v>
      </c>
      <c r="C551">
        <v>96</v>
      </c>
      <c r="D551">
        <v>107</v>
      </c>
      <c r="E551" s="13">
        <f t="shared" si="8"/>
        <v>203</v>
      </c>
    </row>
    <row r="552" spans="2:5" ht="13.5">
      <c r="B552">
        <v>30</v>
      </c>
      <c r="C552">
        <v>93</v>
      </c>
      <c r="D552">
        <v>87</v>
      </c>
      <c r="E552" s="13">
        <f t="shared" si="8"/>
        <v>180</v>
      </c>
    </row>
    <row r="553" spans="2:5" ht="13.5">
      <c r="B553">
        <v>31</v>
      </c>
      <c r="C553">
        <v>80</v>
      </c>
      <c r="D553">
        <v>102</v>
      </c>
      <c r="E553" s="13">
        <f t="shared" si="8"/>
        <v>182</v>
      </c>
    </row>
    <row r="554" spans="2:5" ht="13.5">
      <c r="B554">
        <v>32</v>
      </c>
      <c r="C554">
        <v>113</v>
      </c>
      <c r="D554">
        <v>85</v>
      </c>
      <c r="E554" s="13">
        <f t="shared" si="8"/>
        <v>198</v>
      </c>
    </row>
    <row r="555" spans="2:5" ht="13.5">
      <c r="B555">
        <v>33</v>
      </c>
      <c r="C555">
        <v>89</v>
      </c>
      <c r="D555">
        <v>104</v>
      </c>
      <c r="E555" s="13">
        <f t="shared" si="8"/>
        <v>193</v>
      </c>
    </row>
    <row r="556" spans="2:5" ht="13.5">
      <c r="B556">
        <v>34</v>
      </c>
      <c r="C556">
        <v>84</v>
      </c>
      <c r="D556">
        <v>76</v>
      </c>
      <c r="E556" s="13">
        <f t="shared" si="8"/>
        <v>160</v>
      </c>
    </row>
    <row r="557" spans="2:5" ht="13.5">
      <c r="B557">
        <v>35</v>
      </c>
      <c r="C557">
        <v>94</v>
      </c>
      <c r="D557">
        <v>88</v>
      </c>
      <c r="E557" s="13">
        <f t="shared" si="8"/>
        <v>182</v>
      </c>
    </row>
    <row r="558" spans="2:5" ht="13.5">
      <c r="B558">
        <v>36</v>
      </c>
      <c r="C558">
        <v>73</v>
      </c>
      <c r="D558">
        <v>91</v>
      </c>
      <c r="E558" s="13">
        <f t="shared" si="8"/>
        <v>164</v>
      </c>
    </row>
    <row r="559" spans="2:5" ht="13.5">
      <c r="B559">
        <v>37</v>
      </c>
      <c r="C559">
        <v>94</v>
      </c>
      <c r="D559">
        <v>104</v>
      </c>
      <c r="E559" s="13">
        <f t="shared" si="8"/>
        <v>198</v>
      </c>
    </row>
    <row r="560" spans="2:5" ht="13.5">
      <c r="B560">
        <v>38</v>
      </c>
      <c r="C560">
        <v>65</v>
      </c>
      <c r="D560">
        <v>76</v>
      </c>
      <c r="E560" s="13">
        <f t="shared" si="8"/>
        <v>141</v>
      </c>
    </row>
    <row r="561" spans="2:5" ht="13.5">
      <c r="B561">
        <v>39</v>
      </c>
      <c r="C561">
        <v>61</v>
      </c>
      <c r="D561">
        <v>80</v>
      </c>
      <c r="E561" s="13">
        <f t="shared" si="8"/>
        <v>141</v>
      </c>
    </row>
    <row r="562" spans="2:5" ht="13.5">
      <c r="B562">
        <v>40</v>
      </c>
      <c r="C562">
        <v>94</v>
      </c>
      <c r="D562">
        <v>51</v>
      </c>
      <c r="E562" s="13">
        <f t="shared" si="8"/>
        <v>145</v>
      </c>
    </row>
    <row r="563" spans="2:5" ht="13.5">
      <c r="B563">
        <v>41</v>
      </c>
      <c r="C563">
        <v>64</v>
      </c>
      <c r="D563">
        <v>67</v>
      </c>
      <c r="E563" s="13">
        <f t="shared" si="8"/>
        <v>131</v>
      </c>
    </row>
    <row r="564" spans="2:5" ht="13.5">
      <c r="B564">
        <v>42</v>
      </c>
      <c r="C564">
        <v>82</v>
      </c>
      <c r="D564">
        <v>73</v>
      </c>
      <c r="E564" s="13">
        <f t="shared" si="8"/>
        <v>155</v>
      </c>
    </row>
    <row r="565" spans="2:5" ht="13.5">
      <c r="B565">
        <v>43</v>
      </c>
      <c r="C565">
        <v>52</v>
      </c>
      <c r="D565">
        <v>61</v>
      </c>
      <c r="E565" s="13">
        <f t="shared" si="8"/>
        <v>113</v>
      </c>
    </row>
    <row r="566" spans="2:5" ht="13.5">
      <c r="B566">
        <v>44</v>
      </c>
      <c r="C566">
        <v>63</v>
      </c>
      <c r="D566">
        <v>60</v>
      </c>
      <c r="E566" s="13">
        <f t="shared" si="8"/>
        <v>123</v>
      </c>
    </row>
    <row r="567" spans="2:5" ht="13.5">
      <c r="B567">
        <v>45</v>
      </c>
      <c r="C567">
        <v>53</v>
      </c>
      <c r="D567">
        <v>68</v>
      </c>
      <c r="E567" s="13">
        <f t="shared" si="8"/>
        <v>121</v>
      </c>
    </row>
    <row r="568" spans="2:5" ht="13.5">
      <c r="B568">
        <v>46</v>
      </c>
      <c r="C568">
        <v>71</v>
      </c>
      <c r="D568">
        <v>65</v>
      </c>
      <c r="E568" s="13">
        <f t="shared" si="8"/>
        <v>136</v>
      </c>
    </row>
    <row r="569" spans="2:5" ht="13.5">
      <c r="B569">
        <v>47</v>
      </c>
      <c r="C569">
        <v>55</v>
      </c>
      <c r="D569">
        <v>80</v>
      </c>
      <c r="E569" s="13">
        <f t="shared" si="8"/>
        <v>135</v>
      </c>
    </row>
    <row r="570" spans="2:5" ht="13.5">
      <c r="B570">
        <v>48</v>
      </c>
      <c r="C570">
        <v>50</v>
      </c>
      <c r="D570">
        <v>78</v>
      </c>
      <c r="E570" s="13">
        <f t="shared" si="8"/>
        <v>128</v>
      </c>
    </row>
    <row r="571" spans="2:5" ht="13.5">
      <c r="B571">
        <v>49</v>
      </c>
      <c r="C571">
        <v>77</v>
      </c>
      <c r="D571">
        <v>98</v>
      </c>
      <c r="E571" s="13">
        <f t="shared" si="8"/>
        <v>175</v>
      </c>
    </row>
    <row r="572" spans="2:5" ht="13.5">
      <c r="B572">
        <v>50</v>
      </c>
      <c r="C572">
        <v>65</v>
      </c>
      <c r="D572">
        <v>81</v>
      </c>
      <c r="E572" s="13">
        <f t="shared" si="8"/>
        <v>146</v>
      </c>
    </row>
    <row r="573" spans="2:5" ht="13.5">
      <c r="B573">
        <v>51</v>
      </c>
      <c r="C573">
        <v>70</v>
      </c>
      <c r="D573">
        <v>81</v>
      </c>
      <c r="E573" s="13">
        <f t="shared" si="8"/>
        <v>151</v>
      </c>
    </row>
    <row r="574" spans="2:5" ht="13.5">
      <c r="B574">
        <v>52</v>
      </c>
      <c r="C574">
        <v>73</v>
      </c>
      <c r="D574">
        <v>83</v>
      </c>
      <c r="E574" s="13">
        <f t="shared" si="8"/>
        <v>156</v>
      </c>
    </row>
    <row r="575" spans="2:5" ht="13.5">
      <c r="B575">
        <v>53</v>
      </c>
      <c r="C575">
        <v>94</v>
      </c>
      <c r="D575">
        <v>98</v>
      </c>
      <c r="E575" s="13">
        <f t="shared" si="8"/>
        <v>192</v>
      </c>
    </row>
    <row r="576" spans="2:5" ht="13.5">
      <c r="B576">
        <v>54</v>
      </c>
      <c r="C576">
        <v>90</v>
      </c>
      <c r="D576">
        <v>99</v>
      </c>
      <c r="E576" s="13">
        <f t="shared" si="8"/>
        <v>189</v>
      </c>
    </row>
    <row r="577" spans="2:5" ht="13.5">
      <c r="B577">
        <v>55</v>
      </c>
      <c r="C577">
        <v>95</v>
      </c>
      <c r="D577">
        <v>104</v>
      </c>
      <c r="E577" s="13">
        <f t="shared" si="8"/>
        <v>199</v>
      </c>
    </row>
    <row r="578" spans="2:5" ht="13.5">
      <c r="B578">
        <v>56</v>
      </c>
      <c r="C578">
        <v>107</v>
      </c>
      <c r="D578">
        <v>113</v>
      </c>
      <c r="E578" s="13">
        <f t="shared" si="8"/>
        <v>220</v>
      </c>
    </row>
    <row r="579" spans="2:5" ht="13.5">
      <c r="B579">
        <v>57</v>
      </c>
      <c r="C579">
        <v>113</v>
      </c>
      <c r="D579">
        <v>121</v>
      </c>
      <c r="E579" s="13">
        <f t="shared" si="8"/>
        <v>234</v>
      </c>
    </row>
    <row r="580" spans="2:5" ht="13.5">
      <c r="B580">
        <v>58</v>
      </c>
      <c r="C580">
        <v>140</v>
      </c>
      <c r="D580">
        <v>133</v>
      </c>
      <c r="E580" s="13">
        <f t="shared" si="8"/>
        <v>273</v>
      </c>
    </row>
    <row r="581" spans="2:5" ht="13.5">
      <c r="B581">
        <v>59</v>
      </c>
      <c r="C581">
        <v>129</v>
      </c>
      <c r="D581">
        <v>128</v>
      </c>
      <c r="E581" s="13">
        <f t="shared" si="8"/>
        <v>257</v>
      </c>
    </row>
    <row r="582" spans="2:5" ht="13.5">
      <c r="B582">
        <v>60</v>
      </c>
      <c r="C582">
        <v>148</v>
      </c>
      <c r="D582">
        <v>128</v>
      </c>
      <c r="E582" s="13">
        <f t="shared" si="8"/>
        <v>276</v>
      </c>
    </row>
    <row r="583" spans="2:10" ht="13.5">
      <c r="B583">
        <v>61</v>
      </c>
      <c r="C583">
        <v>97</v>
      </c>
      <c r="D583">
        <v>77</v>
      </c>
      <c r="E583" s="13">
        <f t="shared" si="8"/>
        <v>174</v>
      </c>
      <c r="G583" s="24" t="s">
        <v>891</v>
      </c>
      <c r="H583" s="25"/>
      <c r="I583" s="25"/>
      <c r="J583" s="26"/>
    </row>
    <row r="584" spans="2:10" ht="13.5">
      <c r="B584">
        <v>62</v>
      </c>
      <c r="C584">
        <v>75</v>
      </c>
      <c r="D584">
        <v>55</v>
      </c>
      <c r="E584" s="13">
        <f aca="true" t="shared" si="9" ref="E584:E647">C584+D584</f>
        <v>130</v>
      </c>
      <c r="G584" s="27" t="s">
        <v>874</v>
      </c>
      <c r="H584" s="28" t="s">
        <v>875</v>
      </c>
      <c r="I584" s="28" t="s">
        <v>876</v>
      </c>
      <c r="J584" s="29"/>
    </row>
    <row r="585" spans="2:10" ht="13.5">
      <c r="B585">
        <v>63</v>
      </c>
      <c r="C585">
        <v>84</v>
      </c>
      <c r="D585">
        <v>73</v>
      </c>
      <c r="E585" s="13">
        <f t="shared" si="9"/>
        <v>157</v>
      </c>
      <c r="G585" s="30">
        <f>SUM(C537:C586)</f>
        <v>4046</v>
      </c>
      <c r="H585" s="31">
        <f>SUM(D537:D586)</f>
        <v>4228</v>
      </c>
      <c r="I585" s="31">
        <f>SUM(E537:E586)</f>
        <v>8274</v>
      </c>
      <c r="J585" s="29" t="s">
        <v>889</v>
      </c>
    </row>
    <row r="586" spans="2:10" ht="13.5">
      <c r="B586">
        <v>64</v>
      </c>
      <c r="C586">
        <v>85</v>
      </c>
      <c r="D586">
        <v>83</v>
      </c>
      <c r="E586" s="13">
        <f t="shared" si="9"/>
        <v>168</v>
      </c>
      <c r="G586" s="32">
        <f>G585/C623*100</f>
        <v>69.15057255170056</v>
      </c>
      <c r="H586" s="33">
        <f>H585/D623*100</f>
        <v>67.68048663358412</v>
      </c>
      <c r="I586" s="33">
        <f>I585/E623*100</f>
        <v>68.39146966440734</v>
      </c>
      <c r="J586" s="34" t="s">
        <v>890</v>
      </c>
    </row>
    <row r="587" spans="2:5" ht="13.5">
      <c r="B587">
        <v>65</v>
      </c>
      <c r="C587">
        <v>78</v>
      </c>
      <c r="D587">
        <v>74</v>
      </c>
      <c r="E587" s="13">
        <f t="shared" si="9"/>
        <v>152</v>
      </c>
    </row>
    <row r="588" spans="2:5" ht="13.5">
      <c r="B588">
        <v>66</v>
      </c>
      <c r="C588">
        <v>69</v>
      </c>
      <c r="D588">
        <v>74</v>
      </c>
      <c r="E588" s="13">
        <f t="shared" si="9"/>
        <v>143</v>
      </c>
    </row>
    <row r="589" spans="2:5" ht="13.5">
      <c r="B589">
        <v>67</v>
      </c>
      <c r="C589">
        <v>66</v>
      </c>
      <c r="D589">
        <v>58</v>
      </c>
      <c r="E589" s="13">
        <f t="shared" si="9"/>
        <v>124</v>
      </c>
    </row>
    <row r="590" spans="2:5" ht="13.5">
      <c r="B590">
        <v>68</v>
      </c>
      <c r="C590">
        <v>64</v>
      </c>
      <c r="D590">
        <v>47</v>
      </c>
      <c r="E590" s="13">
        <f t="shared" si="9"/>
        <v>111</v>
      </c>
    </row>
    <row r="591" spans="2:5" ht="13.5">
      <c r="B591">
        <v>69</v>
      </c>
      <c r="C591">
        <v>45</v>
      </c>
      <c r="D591">
        <v>51</v>
      </c>
      <c r="E591" s="13">
        <f t="shared" si="9"/>
        <v>96</v>
      </c>
    </row>
    <row r="592" spans="2:5" ht="13.5">
      <c r="B592">
        <v>70</v>
      </c>
      <c r="C592">
        <v>52</v>
      </c>
      <c r="D592">
        <v>60</v>
      </c>
      <c r="E592" s="13">
        <f t="shared" si="9"/>
        <v>112</v>
      </c>
    </row>
    <row r="593" spans="2:5" ht="13.5">
      <c r="B593">
        <v>71</v>
      </c>
      <c r="C593">
        <v>40</v>
      </c>
      <c r="D593">
        <v>52</v>
      </c>
      <c r="E593" s="13">
        <f t="shared" si="9"/>
        <v>92</v>
      </c>
    </row>
    <row r="594" spans="2:5" ht="13.5">
      <c r="B594">
        <v>72</v>
      </c>
      <c r="C594">
        <v>35</v>
      </c>
      <c r="D594">
        <v>50</v>
      </c>
      <c r="E594" s="13">
        <f t="shared" si="9"/>
        <v>85</v>
      </c>
    </row>
    <row r="595" spans="2:5" ht="13.5">
      <c r="B595">
        <v>73</v>
      </c>
      <c r="C595">
        <v>40</v>
      </c>
      <c r="D595">
        <v>50</v>
      </c>
      <c r="E595" s="13">
        <f t="shared" si="9"/>
        <v>90</v>
      </c>
    </row>
    <row r="596" spans="2:5" ht="13.5">
      <c r="B596">
        <v>74</v>
      </c>
      <c r="C596">
        <v>30</v>
      </c>
      <c r="D596">
        <v>47</v>
      </c>
      <c r="E596" s="13">
        <f t="shared" si="9"/>
        <v>77</v>
      </c>
    </row>
    <row r="597" spans="2:5" ht="13.5">
      <c r="B597">
        <v>75</v>
      </c>
      <c r="C597">
        <v>46</v>
      </c>
      <c r="D597">
        <v>48</v>
      </c>
      <c r="E597" s="13">
        <f t="shared" si="9"/>
        <v>94</v>
      </c>
    </row>
    <row r="598" spans="2:5" ht="13.5">
      <c r="B598">
        <v>76</v>
      </c>
      <c r="C598">
        <v>40</v>
      </c>
      <c r="D598">
        <v>40</v>
      </c>
      <c r="E598" s="13">
        <f t="shared" si="9"/>
        <v>80</v>
      </c>
    </row>
    <row r="599" spans="2:5" ht="13.5">
      <c r="B599">
        <v>77</v>
      </c>
      <c r="C599">
        <v>39</v>
      </c>
      <c r="D599">
        <v>49</v>
      </c>
      <c r="E599" s="13">
        <f t="shared" si="9"/>
        <v>88</v>
      </c>
    </row>
    <row r="600" spans="2:5" ht="13.5">
      <c r="B600">
        <v>78</v>
      </c>
      <c r="C600">
        <v>35</v>
      </c>
      <c r="D600">
        <v>46</v>
      </c>
      <c r="E600" s="13">
        <f t="shared" si="9"/>
        <v>81</v>
      </c>
    </row>
    <row r="601" spans="2:5" ht="13.5">
      <c r="B601">
        <v>79</v>
      </c>
      <c r="C601">
        <v>34</v>
      </c>
      <c r="D601">
        <v>39</v>
      </c>
      <c r="E601" s="13">
        <f t="shared" si="9"/>
        <v>73</v>
      </c>
    </row>
    <row r="602" spans="2:5" ht="13.5">
      <c r="B602">
        <v>80</v>
      </c>
      <c r="C602">
        <v>30</v>
      </c>
      <c r="D602">
        <v>47</v>
      </c>
      <c r="E602" s="13">
        <f t="shared" si="9"/>
        <v>77</v>
      </c>
    </row>
    <row r="603" spans="2:5" ht="13.5">
      <c r="B603">
        <v>81</v>
      </c>
      <c r="C603">
        <v>32</v>
      </c>
      <c r="D603">
        <v>35</v>
      </c>
      <c r="E603" s="13">
        <f t="shared" si="9"/>
        <v>67</v>
      </c>
    </row>
    <row r="604" spans="2:5" ht="13.5">
      <c r="B604">
        <v>82</v>
      </c>
      <c r="C604">
        <v>23</v>
      </c>
      <c r="D604">
        <v>45</v>
      </c>
      <c r="E604" s="13">
        <f t="shared" si="9"/>
        <v>68</v>
      </c>
    </row>
    <row r="605" spans="2:5" ht="13.5">
      <c r="B605">
        <v>83</v>
      </c>
      <c r="C605">
        <v>22</v>
      </c>
      <c r="D605">
        <v>37</v>
      </c>
      <c r="E605" s="13">
        <f t="shared" si="9"/>
        <v>59</v>
      </c>
    </row>
    <row r="606" spans="2:5" ht="13.5">
      <c r="B606">
        <v>84</v>
      </c>
      <c r="C606">
        <v>21</v>
      </c>
      <c r="D606">
        <v>38</v>
      </c>
      <c r="E606" s="13">
        <f t="shared" si="9"/>
        <v>59</v>
      </c>
    </row>
    <row r="607" spans="2:5" ht="13.5">
      <c r="B607">
        <v>85</v>
      </c>
      <c r="C607">
        <v>18</v>
      </c>
      <c r="D607">
        <v>32</v>
      </c>
      <c r="E607" s="13">
        <f t="shared" si="9"/>
        <v>50</v>
      </c>
    </row>
    <row r="608" spans="2:5" ht="13.5">
      <c r="B608">
        <v>86</v>
      </c>
      <c r="C608">
        <v>9</v>
      </c>
      <c r="D608">
        <v>28</v>
      </c>
      <c r="E608" s="13">
        <f t="shared" si="9"/>
        <v>37</v>
      </c>
    </row>
    <row r="609" spans="2:5" ht="13.5">
      <c r="B609">
        <v>87</v>
      </c>
      <c r="C609">
        <v>8</v>
      </c>
      <c r="D609">
        <v>19</v>
      </c>
      <c r="E609" s="13">
        <f t="shared" si="9"/>
        <v>27</v>
      </c>
    </row>
    <row r="610" spans="2:5" ht="13.5">
      <c r="B610">
        <v>88</v>
      </c>
      <c r="C610">
        <v>8</v>
      </c>
      <c r="D610">
        <v>24</v>
      </c>
      <c r="E610" s="13">
        <f t="shared" si="9"/>
        <v>32</v>
      </c>
    </row>
    <row r="611" spans="2:5" ht="13.5">
      <c r="B611">
        <v>89</v>
      </c>
      <c r="C611">
        <v>6</v>
      </c>
      <c r="D611">
        <v>13</v>
      </c>
      <c r="E611" s="13">
        <f t="shared" si="9"/>
        <v>19</v>
      </c>
    </row>
    <row r="612" spans="2:5" ht="13.5">
      <c r="B612">
        <v>90</v>
      </c>
      <c r="C612">
        <v>5</v>
      </c>
      <c r="D612">
        <v>14</v>
      </c>
      <c r="E612" s="13">
        <f t="shared" si="9"/>
        <v>19</v>
      </c>
    </row>
    <row r="613" spans="2:5" ht="13.5">
      <c r="B613">
        <v>91</v>
      </c>
      <c r="C613">
        <v>5</v>
      </c>
      <c r="D613">
        <v>9</v>
      </c>
      <c r="E613" s="13">
        <f t="shared" si="9"/>
        <v>14</v>
      </c>
    </row>
    <row r="614" spans="2:5" ht="13.5">
      <c r="B614">
        <v>92</v>
      </c>
      <c r="C614">
        <v>2</v>
      </c>
      <c r="D614">
        <v>9</v>
      </c>
      <c r="E614" s="13">
        <f t="shared" si="9"/>
        <v>11</v>
      </c>
    </row>
    <row r="615" spans="2:5" ht="13.5">
      <c r="B615">
        <v>93</v>
      </c>
      <c r="C615">
        <v>3</v>
      </c>
      <c r="D615">
        <v>14</v>
      </c>
      <c r="E615" s="13">
        <f t="shared" si="9"/>
        <v>17</v>
      </c>
    </row>
    <row r="616" spans="2:5" ht="13.5">
      <c r="B616">
        <v>94</v>
      </c>
      <c r="C616">
        <v>2</v>
      </c>
      <c r="D616">
        <v>7</v>
      </c>
      <c r="E616" s="13">
        <f t="shared" si="9"/>
        <v>9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5</v>
      </c>
      <c r="E619" s="13">
        <f t="shared" si="9"/>
        <v>5</v>
      </c>
      <c r="G619" s="24" t="s">
        <v>892</v>
      </c>
      <c r="H619" s="25"/>
      <c r="I619" s="25"/>
      <c r="J619" s="26"/>
    </row>
    <row r="620" spans="2:10" ht="13.5">
      <c r="B620">
        <v>98</v>
      </c>
      <c r="C620">
        <v>0</v>
      </c>
      <c r="D620">
        <v>2</v>
      </c>
      <c r="E620" s="13">
        <f t="shared" si="9"/>
        <v>2</v>
      </c>
      <c r="G620" s="27" t="s">
        <v>874</v>
      </c>
      <c r="H620" s="28" t="s">
        <v>875</v>
      </c>
      <c r="I620" s="28" t="s">
        <v>876</v>
      </c>
      <c r="J620" s="29"/>
    </row>
    <row r="621" spans="2:10" ht="13.5">
      <c r="B621">
        <v>99</v>
      </c>
      <c r="C621">
        <v>0</v>
      </c>
      <c r="D621">
        <v>1</v>
      </c>
      <c r="E621" s="13">
        <f t="shared" si="9"/>
        <v>1</v>
      </c>
      <c r="G621" s="30">
        <f>SUM(C587:C622)</f>
        <v>909</v>
      </c>
      <c r="H621" s="31">
        <f>SUM(D587:D622)</f>
        <v>1174</v>
      </c>
      <c r="I621" s="31">
        <f>SUM(E587:E622)</f>
        <v>2083</v>
      </c>
      <c r="J621" s="29" t="s">
        <v>889</v>
      </c>
    </row>
    <row r="622" spans="2:10" ht="13.5">
      <c r="B622" s="2" t="s">
        <v>761</v>
      </c>
      <c r="C622">
        <v>1</v>
      </c>
      <c r="D622">
        <v>2</v>
      </c>
      <c r="E622" s="13">
        <f t="shared" si="9"/>
        <v>3</v>
      </c>
      <c r="G622" s="32">
        <f>G621/C623*100</f>
        <v>15.535805845154673</v>
      </c>
      <c r="H622" s="33">
        <f>H621/D623*100</f>
        <v>18.793020649911956</v>
      </c>
      <c r="I622" s="33">
        <f>I621/E623*100</f>
        <v>17.217721937510333</v>
      </c>
      <c r="J622" s="34" t="s">
        <v>890</v>
      </c>
    </row>
    <row r="623" spans="1:5" ht="13.5">
      <c r="A623" s="6"/>
      <c r="B623" s="6" t="s">
        <v>865</v>
      </c>
      <c r="C623" s="36">
        <f>SUM(C522:C622)</f>
        <v>5851</v>
      </c>
      <c r="D623" s="36">
        <f>SUM(D522:D622)</f>
        <v>6247</v>
      </c>
      <c r="E623" s="36">
        <f>SUM(E522:E622)</f>
        <v>12098</v>
      </c>
    </row>
    <row r="624" ht="14.25">
      <c r="A624" s="4" t="s">
        <v>288</v>
      </c>
    </row>
    <row r="625" spans="2:5" ht="13.5">
      <c r="B625">
        <v>0</v>
      </c>
      <c r="C625">
        <v>22</v>
      </c>
      <c r="D625">
        <v>20</v>
      </c>
      <c r="E625" s="13">
        <f t="shared" si="9"/>
        <v>42</v>
      </c>
    </row>
    <row r="626" spans="2:5" ht="13.5">
      <c r="B626">
        <v>1</v>
      </c>
      <c r="C626">
        <v>36</v>
      </c>
      <c r="D626">
        <v>25</v>
      </c>
      <c r="E626" s="13">
        <f t="shared" si="9"/>
        <v>61</v>
      </c>
    </row>
    <row r="627" spans="2:5" ht="13.5">
      <c r="B627">
        <v>2</v>
      </c>
      <c r="C627">
        <v>25</v>
      </c>
      <c r="D627">
        <v>31</v>
      </c>
      <c r="E627" s="13">
        <f t="shared" si="9"/>
        <v>56</v>
      </c>
    </row>
    <row r="628" spans="2:5" ht="13.5">
      <c r="B628">
        <v>3</v>
      </c>
      <c r="C628">
        <v>33</v>
      </c>
      <c r="D628">
        <v>31</v>
      </c>
      <c r="E628" s="13">
        <f t="shared" si="9"/>
        <v>64</v>
      </c>
    </row>
    <row r="629" spans="2:5" ht="13.5">
      <c r="B629">
        <v>4</v>
      </c>
      <c r="C629">
        <v>42</v>
      </c>
      <c r="D629">
        <v>39</v>
      </c>
      <c r="E629" s="13">
        <f t="shared" si="9"/>
        <v>81</v>
      </c>
    </row>
    <row r="630" spans="2:5" ht="13.5">
      <c r="B630">
        <v>5</v>
      </c>
      <c r="C630">
        <v>45</v>
      </c>
      <c r="D630">
        <v>23</v>
      </c>
      <c r="E630" s="13">
        <f t="shared" si="9"/>
        <v>68</v>
      </c>
    </row>
    <row r="631" spans="2:5" ht="13.5">
      <c r="B631">
        <v>6</v>
      </c>
      <c r="C631">
        <v>36</v>
      </c>
      <c r="D631">
        <v>39</v>
      </c>
      <c r="E631" s="13">
        <f t="shared" si="9"/>
        <v>75</v>
      </c>
    </row>
    <row r="632" spans="2:5" ht="13.5">
      <c r="B632">
        <v>7</v>
      </c>
      <c r="C632">
        <v>41</v>
      </c>
      <c r="D632">
        <v>31</v>
      </c>
      <c r="E632" s="13">
        <f t="shared" si="9"/>
        <v>72</v>
      </c>
    </row>
    <row r="633" spans="2:5" ht="13.5">
      <c r="B633">
        <v>8</v>
      </c>
      <c r="C633">
        <v>40</v>
      </c>
      <c r="D633">
        <v>20</v>
      </c>
      <c r="E633" s="13">
        <f t="shared" si="9"/>
        <v>60</v>
      </c>
    </row>
    <row r="634" spans="2:5" ht="13.5">
      <c r="B634">
        <v>9</v>
      </c>
      <c r="C634">
        <v>35</v>
      </c>
      <c r="D634">
        <v>37</v>
      </c>
      <c r="E634" s="13">
        <f t="shared" si="9"/>
        <v>72</v>
      </c>
    </row>
    <row r="635" spans="2:5" ht="13.5">
      <c r="B635">
        <v>10</v>
      </c>
      <c r="C635">
        <v>36</v>
      </c>
      <c r="D635">
        <v>38</v>
      </c>
      <c r="E635" s="13">
        <f t="shared" si="9"/>
        <v>74</v>
      </c>
    </row>
    <row r="636" spans="2:10" ht="13.5">
      <c r="B636">
        <v>11</v>
      </c>
      <c r="C636">
        <v>39</v>
      </c>
      <c r="D636">
        <v>41</v>
      </c>
      <c r="E636" s="13">
        <f t="shared" si="9"/>
        <v>80</v>
      </c>
      <c r="G636" s="24" t="s">
        <v>888</v>
      </c>
      <c r="H636" s="25"/>
      <c r="I636" s="25"/>
      <c r="J636" s="26"/>
    </row>
    <row r="637" spans="2:10" ht="13.5">
      <c r="B637">
        <v>12</v>
      </c>
      <c r="C637">
        <v>37</v>
      </c>
      <c r="D637">
        <v>46</v>
      </c>
      <c r="E637" s="13">
        <f t="shared" si="9"/>
        <v>83</v>
      </c>
      <c r="G637" s="27" t="s">
        <v>874</v>
      </c>
      <c r="H637" s="28" t="s">
        <v>875</v>
      </c>
      <c r="I637" s="28" t="s">
        <v>876</v>
      </c>
      <c r="J637" s="29"/>
    </row>
    <row r="638" spans="2:10" ht="13.5">
      <c r="B638">
        <v>13</v>
      </c>
      <c r="C638">
        <v>43</v>
      </c>
      <c r="D638">
        <v>38</v>
      </c>
      <c r="E638" s="13">
        <f t="shared" si="9"/>
        <v>81</v>
      </c>
      <c r="G638" s="30">
        <f>SUM(C625:C639)</f>
        <v>541</v>
      </c>
      <c r="H638" s="31">
        <f>SUM(D625:D639)</f>
        <v>494</v>
      </c>
      <c r="I638" s="31">
        <f>SUM(E625:E639)</f>
        <v>1035</v>
      </c>
      <c r="J638" s="29" t="s">
        <v>889</v>
      </c>
    </row>
    <row r="639" spans="2:10" ht="13.5">
      <c r="B639">
        <v>14</v>
      </c>
      <c r="C639">
        <v>31</v>
      </c>
      <c r="D639">
        <v>35</v>
      </c>
      <c r="E639" s="13">
        <f t="shared" si="9"/>
        <v>66</v>
      </c>
      <c r="G639" s="32">
        <f>G638/C726*100</f>
        <v>14.895374449339208</v>
      </c>
      <c r="H639" s="33">
        <f>H638/D726*100</f>
        <v>14.13447782546495</v>
      </c>
      <c r="I639" s="33">
        <f>I638/E726*100</f>
        <v>14.522239371404519</v>
      </c>
      <c r="J639" s="34" t="s">
        <v>890</v>
      </c>
    </row>
    <row r="640" spans="2:5" ht="13.5">
      <c r="B640">
        <v>15</v>
      </c>
      <c r="C640">
        <v>43</v>
      </c>
      <c r="D640">
        <v>47</v>
      </c>
      <c r="E640" s="13">
        <f t="shared" si="9"/>
        <v>90</v>
      </c>
    </row>
    <row r="641" spans="2:5" ht="13.5">
      <c r="B641">
        <v>16</v>
      </c>
      <c r="C641">
        <v>34</v>
      </c>
      <c r="D641">
        <v>46</v>
      </c>
      <c r="E641" s="13">
        <f t="shared" si="9"/>
        <v>80</v>
      </c>
    </row>
    <row r="642" spans="2:5" ht="13.5">
      <c r="B642">
        <v>17</v>
      </c>
      <c r="C642">
        <v>50</v>
      </c>
      <c r="D642">
        <v>50</v>
      </c>
      <c r="E642" s="13">
        <f t="shared" si="9"/>
        <v>100</v>
      </c>
    </row>
    <row r="643" spans="2:5" ht="13.5">
      <c r="B643">
        <v>18</v>
      </c>
      <c r="C643">
        <v>67</v>
      </c>
      <c r="D643">
        <v>36</v>
      </c>
      <c r="E643" s="13">
        <f t="shared" si="9"/>
        <v>103</v>
      </c>
    </row>
    <row r="644" spans="2:5" ht="13.5">
      <c r="B644">
        <v>19</v>
      </c>
      <c r="C644">
        <v>103</v>
      </c>
      <c r="D644">
        <v>59</v>
      </c>
      <c r="E644" s="13">
        <f t="shared" si="9"/>
        <v>162</v>
      </c>
    </row>
    <row r="645" spans="2:5" ht="13.5">
      <c r="B645">
        <v>20</v>
      </c>
      <c r="C645">
        <v>78</v>
      </c>
      <c r="D645">
        <v>61</v>
      </c>
      <c r="E645" s="13">
        <f t="shared" si="9"/>
        <v>139</v>
      </c>
    </row>
    <row r="646" spans="2:5" ht="13.5">
      <c r="B646">
        <v>21</v>
      </c>
      <c r="C646">
        <v>73</v>
      </c>
      <c r="D646">
        <v>58</v>
      </c>
      <c r="E646" s="13">
        <f t="shared" si="9"/>
        <v>131</v>
      </c>
    </row>
    <row r="647" spans="2:5" ht="13.5">
      <c r="B647">
        <v>22</v>
      </c>
      <c r="C647">
        <v>46</v>
      </c>
      <c r="D647">
        <v>52</v>
      </c>
      <c r="E647" s="13">
        <f t="shared" si="9"/>
        <v>98</v>
      </c>
    </row>
    <row r="648" spans="2:5" ht="13.5">
      <c r="B648">
        <v>23</v>
      </c>
      <c r="C648">
        <v>62</v>
      </c>
      <c r="D648">
        <v>64</v>
      </c>
      <c r="E648" s="13">
        <f aca="true" t="shared" si="10" ref="E648:E711">C648+D648</f>
        <v>126</v>
      </c>
    </row>
    <row r="649" spans="2:5" ht="13.5">
      <c r="B649">
        <v>24</v>
      </c>
      <c r="C649">
        <v>67</v>
      </c>
      <c r="D649">
        <v>57</v>
      </c>
      <c r="E649" s="13">
        <f t="shared" si="10"/>
        <v>124</v>
      </c>
    </row>
    <row r="650" spans="2:5" ht="13.5">
      <c r="B650">
        <v>25</v>
      </c>
      <c r="C650">
        <v>79</v>
      </c>
      <c r="D650">
        <v>69</v>
      </c>
      <c r="E650" s="13">
        <f t="shared" si="10"/>
        <v>148</v>
      </c>
    </row>
    <row r="651" spans="2:5" ht="13.5">
      <c r="B651">
        <v>26</v>
      </c>
      <c r="C651">
        <v>59</v>
      </c>
      <c r="D651">
        <v>38</v>
      </c>
      <c r="E651" s="13">
        <f t="shared" si="10"/>
        <v>97</v>
      </c>
    </row>
    <row r="652" spans="2:5" ht="13.5">
      <c r="B652">
        <v>27</v>
      </c>
      <c r="C652">
        <v>59</v>
      </c>
      <c r="D652">
        <v>48</v>
      </c>
      <c r="E652" s="13">
        <f t="shared" si="10"/>
        <v>107</v>
      </c>
    </row>
    <row r="653" spans="2:5" ht="13.5">
      <c r="B653">
        <v>28</v>
      </c>
      <c r="C653">
        <v>62</v>
      </c>
      <c r="D653">
        <v>51</v>
      </c>
      <c r="E653" s="13">
        <f t="shared" si="10"/>
        <v>113</v>
      </c>
    </row>
    <row r="654" spans="2:5" ht="13.5">
      <c r="B654">
        <v>29</v>
      </c>
      <c r="C654">
        <v>56</v>
      </c>
      <c r="D654">
        <v>46</v>
      </c>
      <c r="E654" s="13">
        <f t="shared" si="10"/>
        <v>102</v>
      </c>
    </row>
    <row r="655" spans="2:5" ht="13.5">
      <c r="B655">
        <v>30</v>
      </c>
      <c r="C655">
        <v>49</v>
      </c>
      <c r="D655">
        <v>40</v>
      </c>
      <c r="E655" s="13">
        <f t="shared" si="10"/>
        <v>89</v>
      </c>
    </row>
    <row r="656" spans="2:5" ht="13.5">
      <c r="B656">
        <v>31</v>
      </c>
      <c r="C656">
        <v>42</v>
      </c>
      <c r="D656">
        <v>37</v>
      </c>
      <c r="E656" s="13">
        <f t="shared" si="10"/>
        <v>79</v>
      </c>
    </row>
    <row r="657" spans="2:5" ht="13.5">
      <c r="B657">
        <v>32</v>
      </c>
      <c r="C657">
        <v>44</v>
      </c>
      <c r="D657">
        <v>56</v>
      </c>
      <c r="E657" s="13">
        <f t="shared" si="10"/>
        <v>100</v>
      </c>
    </row>
    <row r="658" spans="2:5" ht="13.5">
      <c r="B658">
        <v>33</v>
      </c>
      <c r="C658">
        <v>54</v>
      </c>
      <c r="D658">
        <v>48</v>
      </c>
      <c r="E658" s="13">
        <f t="shared" si="10"/>
        <v>102</v>
      </c>
    </row>
    <row r="659" spans="2:5" ht="13.5">
      <c r="B659">
        <v>34</v>
      </c>
      <c r="C659">
        <v>50</v>
      </c>
      <c r="D659">
        <v>46</v>
      </c>
      <c r="E659" s="13">
        <f t="shared" si="10"/>
        <v>96</v>
      </c>
    </row>
    <row r="660" spans="2:5" ht="13.5">
      <c r="B660">
        <v>35</v>
      </c>
      <c r="C660">
        <v>64</v>
      </c>
      <c r="D660">
        <v>57</v>
      </c>
      <c r="E660" s="13">
        <f t="shared" si="10"/>
        <v>121</v>
      </c>
    </row>
    <row r="661" spans="2:5" ht="13.5">
      <c r="B661">
        <v>36</v>
      </c>
      <c r="C661">
        <v>43</v>
      </c>
      <c r="D661">
        <v>44</v>
      </c>
      <c r="E661" s="13">
        <f t="shared" si="10"/>
        <v>87</v>
      </c>
    </row>
    <row r="662" spans="2:5" ht="13.5">
      <c r="B662">
        <v>37</v>
      </c>
      <c r="C662">
        <v>44</v>
      </c>
      <c r="D662">
        <v>44</v>
      </c>
      <c r="E662" s="13">
        <f t="shared" si="10"/>
        <v>88</v>
      </c>
    </row>
    <row r="663" spans="2:5" ht="13.5">
      <c r="B663">
        <v>38</v>
      </c>
      <c r="C663">
        <v>58</v>
      </c>
      <c r="D663">
        <v>48</v>
      </c>
      <c r="E663" s="13">
        <f t="shared" si="10"/>
        <v>106</v>
      </c>
    </row>
    <row r="664" spans="2:5" ht="13.5">
      <c r="B664">
        <v>39</v>
      </c>
      <c r="C664">
        <v>40</v>
      </c>
      <c r="D664">
        <v>34</v>
      </c>
      <c r="E664" s="13">
        <f t="shared" si="10"/>
        <v>74</v>
      </c>
    </row>
    <row r="665" spans="2:5" ht="13.5">
      <c r="B665">
        <v>40</v>
      </c>
      <c r="C665">
        <v>39</v>
      </c>
      <c r="D665">
        <v>40</v>
      </c>
      <c r="E665" s="13">
        <f t="shared" si="10"/>
        <v>79</v>
      </c>
    </row>
    <row r="666" spans="2:5" ht="13.5">
      <c r="B666">
        <v>41</v>
      </c>
      <c r="C666">
        <v>40</v>
      </c>
      <c r="D666">
        <v>51</v>
      </c>
      <c r="E666" s="13">
        <f t="shared" si="10"/>
        <v>91</v>
      </c>
    </row>
    <row r="667" spans="2:5" ht="13.5">
      <c r="B667">
        <v>42</v>
      </c>
      <c r="C667">
        <v>42</v>
      </c>
      <c r="D667">
        <v>44</v>
      </c>
      <c r="E667" s="13">
        <f t="shared" si="10"/>
        <v>86</v>
      </c>
    </row>
    <row r="668" spans="2:5" ht="13.5">
      <c r="B668">
        <v>43</v>
      </c>
      <c r="C668">
        <v>44</v>
      </c>
      <c r="D668">
        <v>52</v>
      </c>
      <c r="E668" s="13">
        <f t="shared" si="10"/>
        <v>96</v>
      </c>
    </row>
    <row r="669" spans="2:5" ht="13.5">
      <c r="B669">
        <v>44</v>
      </c>
      <c r="C669">
        <v>53</v>
      </c>
      <c r="D669">
        <v>54</v>
      </c>
      <c r="E669" s="13">
        <f t="shared" si="10"/>
        <v>107</v>
      </c>
    </row>
    <row r="670" spans="2:5" ht="13.5">
      <c r="B670">
        <v>45</v>
      </c>
      <c r="C670">
        <v>50</v>
      </c>
      <c r="D670">
        <v>56</v>
      </c>
      <c r="E670" s="13">
        <f t="shared" si="10"/>
        <v>106</v>
      </c>
    </row>
    <row r="671" spans="2:5" ht="13.5">
      <c r="B671">
        <v>46</v>
      </c>
      <c r="C671">
        <v>36</v>
      </c>
      <c r="D671">
        <v>59</v>
      </c>
      <c r="E671" s="13">
        <f t="shared" si="10"/>
        <v>95</v>
      </c>
    </row>
    <row r="672" spans="2:5" ht="13.5">
      <c r="B672">
        <v>47</v>
      </c>
      <c r="C672">
        <v>45</v>
      </c>
      <c r="D672">
        <v>54</v>
      </c>
      <c r="E672" s="13">
        <f t="shared" si="10"/>
        <v>99</v>
      </c>
    </row>
    <row r="673" spans="2:5" ht="13.5">
      <c r="B673">
        <v>48</v>
      </c>
      <c r="C673">
        <v>53</v>
      </c>
      <c r="D673">
        <v>43</v>
      </c>
      <c r="E673" s="13">
        <f t="shared" si="10"/>
        <v>96</v>
      </c>
    </row>
    <row r="674" spans="2:5" ht="13.5">
      <c r="B674">
        <v>49</v>
      </c>
      <c r="C674">
        <v>46</v>
      </c>
      <c r="D674">
        <v>63</v>
      </c>
      <c r="E674" s="13">
        <f t="shared" si="10"/>
        <v>109</v>
      </c>
    </row>
    <row r="675" spans="2:5" ht="13.5">
      <c r="B675">
        <v>50</v>
      </c>
      <c r="C675">
        <v>52</v>
      </c>
      <c r="D675">
        <v>56</v>
      </c>
      <c r="E675" s="13">
        <f t="shared" si="10"/>
        <v>108</v>
      </c>
    </row>
    <row r="676" spans="2:5" ht="13.5">
      <c r="B676">
        <v>51</v>
      </c>
      <c r="C676">
        <v>55</v>
      </c>
      <c r="D676">
        <v>63</v>
      </c>
      <c r="E676" s="13">
        <f t="shared" si="10"/>
        <v>118</v>
      </c>
    </row>
    <row r="677" spans="2:5" ht="13.5">
      <c r="B677">
        <v>52</v>
      </c>
      <c r="C677">
        <v>55</v>
      </c>
      <c r="D677">
        <v>51</v>
      </c>
      <c r="E677" s="13">
        <f t="shared" si="10"/>
        <v>106</v>
      </c>
    </row>
    <row r="678" spans="2:5" ht="13.5">
      <c r="B678">
        <v>53</v>
      </c>
      <c r="C678">
        <v>57</v>
      </c>
      <c r="D678">
        <v>66</v>
      </c>
      <c r="E678" s="13">
        <f t="shared" si="10"/>
        <v>123</v>
      </c>
    </row>
    <row r="679" spans="2:5" ht="13.5">
      <c r="B679">
        <v>54</v>
      </c>
      <c r="C679">
        <v>68</v>
      </c>
      <c r="D679">
        <v>52</v>
      </c>
      <c r="E679" s="13">
        <f t="shared" si="10"/>
        <v>120</v>
      </c>
    </row>
    <row r="680" spans="2:5" ht="13.5">
      <c r="B680">
        <v>55</v>
      </c>
      <c r="C680">
        <v>73</v>
      </c>
      <c r="D680">
        <v>53</v>
      </c>
      <c r="E680" s="13">
        <f t="shared" si="10"/>
        <v>126</v>
      </c>
    </row>
    <row r="681" spans="2:5" ht="13.5">
      <c r="B681">
        <v>56</v>
      </c>
      <c r="C681">
        <v>62</v>
      </c>
      <c r="D681">
        <v>53</v>
      </c>
      <c r="E681" s="13">
        <f t="shared" si="10"/>
        <v>115</v>
      </c>
    </row>
    <row r="682" spans="2:5" ht="13.5">
      <c r="B682">
        <v>57</v>
      </c>
      <c r="C682">
        <v>49</v>
      </c>
      <c r="D682">
        <v>55</v>
      </c>
      <c r="E682" s="13">
        <f t="shared" si="10"/>
        <v>104</v>
      </c>
    </row>
    <row r="683" spans="2:5" ht="13.5">
      <c r="B683">
        <v>58</v>
      </c>
      <c r="C683">
        <v>84</v>
      </c>
      <c r="D683">
        <v>50</v>
      </c>
      <c r="E683" s="13">
        <f t="shared" si="10"/>
        <v>134</v>
      </c>
    </row>
    <row r="684" spans="2:5" ht="13.5">
      <c r="B684">
        <v>59</v>
      </c>
      <c r="C684">
        <v>67</v>
      </c>
      <c r="D684">
        <v>70</v>
      </c>
      <c r="E684" s="13">
        <f t="shared" si="10"/>
        <v>137</v>
      </c>
    </row>
    <row r="685" spans="2:5" ht="13.5">
      <c r="B685">
        <v>60</v>
      </c>
      <c r="C685">
        <v>62</v>
      </c>
      <c r="D685">
        <v>51</v>
      </c>
      <c r="E685" s="13">
        <f t="shared" si="10"/>
        <v>113</v>
      </c>
    </row>
    <row r="686" spans="2:10" ht="13.5">
      <c r="B686">
        <v>61</v>
      </c>
      <c r="C686">
        <v>36</v>
      </c>
      <c r="D686">
        <v>34</v>
      </c>
      <c r="E686" s="13">
        <f t="shared" si="10"/>
        <v>70</v>
      </c>
      <c r="G686" s="24" t="s">
        <v>891</v>
      </c>
      <c r="H686" s="25"/>
      <c r="I686" s="25"/>
      <c r="J686" s="26"/>
    </row>
    <row r="687" spans="2:10" ht="13.5">
      <c r="B687">
        <v>62</v>
      </c>
      <c r="C687">
        <v>20</v>
      </c>
      <c r="D687">
        <v>23</v>
      </c>
      <c r="E687" s="13">
        <f t="shared" si="10"/>
        <v>43</v>
      </c>
      <c r="G687" s="27" t="s">
        <v>874</v>
      </c>
      <c r="H687" s="28" t="s">
        <v>875</v>
      </c>
      <c r="I687" s="28" t="s">
        <v>876</v>
      </c>
      <c r="J687" s="29"/>
    </row>
    <row r="688" spans="2:10" ht="13.5">
      <c r="B688">
        <v>63</v>
      </c>
      <c r="C688">
        <v>32</v>
      </c>
      <c r="D688">
        <v>34</v>
      </c>
      <c r="E688" s="13">
        <f t="shared" si="10"/>
        <v>66</v>
      </c>
      <c r="G688" s="30">
        <f>SUM(C640:C689)</f>
        <v>2685</v>
      </c>
      <c r="H688" s="31">
        <f>SUM(D640:D689)</f>
        <v>2498</v>
      </c>
      <c r="I688" s="31">
        <f>SUM(E640:E689)</f>
        <v>5183</v>
      </c>
      <c r="J688" s="29" t="s">
        <v>889</v>
      </c>
    </row>
    <row r="689" spans="2:10" ht="13.5">
      <c r="B689">
        <v>64</v>
      </c>
      <c r="C689">
        <v>39</v>
      </c>
      <c r="D689">
        <v>35</v>
      </c>
      <c r="E689" s="13">
        <f t="shared" si="10"/>
        <v>74</v>
      </c>
      <c r="G689" s="32">
        <f>G688/C726*100</f>
        <v>73.9262114537445</v>
      </c>
      <c r="H689" s="33">
        <f>H688/D726*100</f>
        <v>71.47353361945636</v>
      </c>
      <c r="I689" s="33">
        <f>I688/E726*100</f>
        <v>72.72344605023152</v>
      </c>
      <c r="J689" s="34" t="s">
        <v>890</v>
      </c>
    </row>
    <row r="690" spans="2:5" ht="13.5">
      <c r="B690">
        <v>65</v>
      </c>
      <c r="C690">
        <v>30</v>
      </c>
      <c r="D690">
        <v>29</v>
      </c>
      <c r="E690" s="13">
        <f t="shared" si="10"/>
        <v>59</v>
      </c>
    </row>
    <row r="691" spans="2:5" ht="13.5">
      <c r="B691">
        <v>66</v>
      </c>
      <c r="C691">
        <v>33</v>
      </c>
      <c r="D691">
        <v>30</v>
      </c>
      <c r="E691" s="13">
        <f t="shared" si="10"/>
        <v>63</v>
      </c>
    </row>
    <row r="692" spans="2:5" ht="13.5">
      <c r="B692">
        <v>67</v>
      </c>
      <c r="C692">
        <v>31</v>
      </c>
      <c r="D692">
        <v>20</v>
      </c>
      <c r="E692" s="13">
        <f t="shared" si="10"/>
        <v>51</v>
      </c>
    </row>
    <row r="693" spans="2:5" ht="13.5">
      <c r="B693">
        <v>68</v>
      </c>
      <c r="C693">
        <v>23</v>
      </c>
      <c r="D693">
        <v>23</v>
      </c>
      <c r="E693" s="13">
        <f t="shared" si="10"/>
        <v>46</v>
      </c>
    </row>
    <row r="694" spans="2:5" ht="13.5">
      <c r="B694">
        <v>69</v>
      </c>
      <c r="C694">
        <v>14</v>
      </c>
      <c r="D694">
        <v>18</v>
      </c>
      <c r="E694" s="13">
        <f t="shared" si="10"/>
        <v>32</v>
      </c>
    </row>
    <row r="695" spans="2:5" ht="13.5">
      <c r="B695">
        <v>70</v>
      </c>
      <c r="C695">
        <v>20</v>
      </c>
      <c r="D695">
        <v>26</v>
      </c>
      <c r="E695" s="13">
        <f t="shared" si="10"/>
        <v>46</v>
      </c>
    </row>
    <row r="696" spans="2:5" ht="13.5">
      <c r="B696">
        <v>71</v>
      </c>
      <c r="C696">
        <v>20</v>
      </c>
      <c r="D696">
        <v>18</v>
      </c>
      <c r="E696" s="13">
        <f t="shared" si="10"/>
        <v>38</v>
      </c>
    </row>
    <row r="697" spans="2:5" ht="13.5">
      <c r="B697">
        <v>72</v>
      </c>
      <c r="C697">
        <v>23</v>
      </c>
      <c r="D697">
        <v>32</v>
      </c>
      <c r="E697" s="13">
        <f t="shared" si="10"/>
        <v>55</v>
      </c>
    </row>
    <row r="698" spans="2:5" ht="13.5">
      <c r="B698">
        <v>73</v>
      </c>
      <c r="C698">
        <v>24</v>
      </c>
      <c r="D698">
        <v>25</v>
      </c>
      <c r="E698" s="13">
        <f t="shared" si="10"/>
        <v>49</v>
      </c>
    </row>
    <row r="699" spans="2:5" ht="13.5">
      <c r="B699">
        <v>74</v>
      </c>
      <c r="C699">
        <v>17</v>
      </c>
      <c r="D699">
        <v>17</v>
      </c>
      <c r="E699" s="13">
        <f t="shared" si="10"/>
        <v>34</v>
      </c>
    </row>
    <row r="700" spans="2:5" ht="13.5">
      <c r="B700">
        <v>75</v>
      </c>
      <c r="C700">
        <v>18</v>
      </c>
      <c r="D700">
        <v>22</v>
      </c>
      <c r="E700" s="13">
        <f t="shared" si="10"/>
        <v>40</v>
      </c>
    </row>
    <row r="701" spans="2:5" ht="13.5">
      <c r="B701">
        <v>76</v>
      </c>
      <c r="C701">
        <v>18</v>
      </c>
      <c r="D701">
        <v>14</v>
      </c>
      <c r="E701" s="13">
        <f t="shared" si="10"/>
        <v>32</v>
      </c>
    </row>
    <row r="702" spans="2:5" ht="13.5">
      <c r="B702">
        <v>77</v>
      </c>
      <c r="C702">
        <v>12</v>
      </c>
      <c r="D702">
        <v>21</v>
      </c>
      <c r="E702" s="13">
        <f t="shared" si="10"/>
        <v>33</v>
      </c>
    </row>
    <row r="703" spans="2:5" ht="13.5">
      <c r="B703">
        <v>78</v>
      </c>
      <c r="C703">
        <v>15</v>
      </c>
      <c r="D703">
        <v>21</v>
      </c>
      <c r="E703" s="13">
        <f t="shared" si="10"/>
        <v>36</v>
      </c>
    </row>
    <row r="704" spans="2:5" ht="13.5">
      <c r="B704">
        <v>79</v>
      </c>
      <c r="C704">
        <v>17</v>
      </c>
      <c r="D704">
        <v>18</v>
      </c>
      <c r="E704" s="13">
        <f t="shared" si="10"/>
        <v>35</v>
      </c>
    </row>
    <row r="705" spans="2:5" ht="13.5">
      <c r="B705">
        <v>80</v>
      </c>
      <c r="C705">
        <v>18</v>
      </c>
      <c r="D705">
        <v>16</v>
      </c>
      <c r="E705" s="13">
        <f t="shared" si="10"/>
        <v>34</v>
      </c>
    </row>
    <row r="706" spans="2:5" ht="13.5">
      <c r="B706">
        <v>81</v>
      </c>
      <c r="C706">
        <v>7</v>
      </c>
      <c r="D706">
        <v>19</v>
      </c>
      <c r="E706" s="13">
        <f t="shared" si="10"/>
        <v>26</v>
      </c>
    </row>
    <row r="707" spans="2:5" ht="13.5">
      <c r="B707">
        <v>82</v>
      </c>
      <c r="C707">
        <v>12</v>
      </c>
      <c r="D707">
        <v>14</v>
      </c>
      <c r="E707" s="13">
        <f t="shared" si="10"/>
        <v>26</v>
      </c>
    </row>
    <row r="708" spans="2:5" ht="13.5">
      <c r="B708">
        <v>83</v>
      </c>
      <c r="C708">
        <v>12</v>
      </c>
      <c r="D708">
        <v>21</v>
      </c>
      <c r="E708" s="13">
        <f t="shared" si="10"/>
        <v>33</v>
      </c>
    </row>
    <row r="709" spans="2:5" ht="13.5">
      <c r="B709">
        <v>84</v>
      </c>
      <c r="C709">
        <v>9</v>
      </c>
      <c r="D709">
        <v>10</v>
      </c>
      <c r="E709" s="13">
        <f t="shared" si="10"/>
        <v>19</v>
      </c>
    </row>
    <row r="710" spans="2:5" ht="13.5">
      <c r="B710">
        <v>85</v>
      </c>
      <c r="C710">
        <v>9</v>
      </c>
      <c r="D710">
        <v>18</v>
      </c>
      <c r="E710" s="13">
        <f t="shared" si="10"/>
        <v>27</v>
      </c>
    </row>
    <row r="711" spans="2:5" ht="13.5">
      <c r="B711">
        <v>86</v>
      </c>
      <c r="C711">
        <v>8</v>
      </c>
      <c r="D711">
        <v>9</v>
      </c>
      <c r="E711" s="13">
        <f t="shared" si="10"/>
        <v>17</v>
      </c>
    </row>
    <row r="712" spans="2:5" ht="13.5">
      <c r="B712">
        <v>87</v>
      </c>
      <c r="C712">
        <v>2</v>
      </c>
      <c r="D712">
        <v>9</v>
      </c>
      <c r="E712" s="13">
        <f aca="true" t="shared" si="11" ref="E712:E775">C712+D712</f>
        <v>11</v>
      </c>
    </row>
    <row r="713" spans="2:5" ht="13.5">
      <c r="B713">
        <v>88</v>
      </c>
      <c r="C713">
        <v>3</v>
      </c>
      <c r="D713">
        <v>10</v>
      </c>
      <c r="E713" s="13">
        <f t="shared" si="11"/>
        <v>13</v>
      </c>
    </row>
    <row r="714" spans="2:5" ht="13.5">
      <c r="B714">
        <v>89</v>
      </c>
      <c r="C714">
        <v>4</v>
      </c>
      <c r="D714">
        <v>12</v>
      </c>
      <c r="E714" s="13">
        <f t="shared" si="11"/>
        <v>16</v>
      </c>
    </row>
    <row r="715" spans="2:5" ht="13.5">
      <c r="B715">
        <v>90</v>
      </c>
      <c r="C715">
        <v>1</v>
      </c>
      <c r="D715">
        <v>9</v>
      </c>
      <c r="E715" s="13">
        <f t="shared" si="11"/>
        <v>10</v>
      </c>
    </row>
    <row r="716" spans="2:5" ht="13.5">
      <c r="B716">
        <v>91</v>
      </c>
      <c r="C716">
        <v>0</v>
      </c>
      <c r="D716">
        <v>12</v>
      </c>
      <c r="E716" s="13">
        <f t="shared" si="11"/>
        <v>12</v>
      </c>
    </row>
    <row r="717" spans="2:5" ht="13.5">
      <c r="B717">
        <v>92</v>
      </c>
      <c r="C717">
        <v>2</v>
      </c>
      <c r="D717">
        <v>1</v>
      </c>
      <c r="E717" s="13">
        <f t="shared" si="11"/>
        <v>3</v>
      </c>
    </row>
    <row r="718" spans="2:5" ht="13.5">
      <c r="B718">
        <v>93</v>
      </c>
      <c r="C718">
        <v>3</v>
      </c>
      <c r="D718">
        <v>2</v>
      </c>
      <c r="E718" s="13">
        <f t="shared" si="11"/>
        <v>5</v>
      </c>
    </row>
    <row r="719" spans="2:5" ht="13.5">
      <c r="B719">
        <v>94</v>
      </c>
      <c r="C719">
        <v>0</v>
      </c>
      <c r="D719">
        <v>4</v>
      </c>
      <c r="E719" s="13">
        <f t="shared" si="11"/>
        <v>4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0</v>
      </c>
      <c r="E721" s="13">
        <f t="shared" si="11"/>
        <v>0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4" t="s">
        <v>892</v>
      </c>
      <c r="H722" s="25"/>
      <c r="I722" s="25"/>
      <c r="J722" s="26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7" t="s">
        <v>874</v>
      </c>
      <c r="H723" s="28" t="s">
        <v>875</v>
      </c>
      <c r="I723" s="28" t="s">
        <v>876</v>
      </c>
      <c r="J723" s="29"/>
    </row>
    <row r="724" spans="2:10" ht="13.5">
      <c r="B724">
        <v>99</v>
      </c>
      <c r="C724">
        <v>1</v>
      </c>
      <c r="D724">
        <v>0</v>
      </c>
      <c r="E724" s="13">
        <f t="shared" si="11"/>
        <v>1</v>
      </c>
      <c r="G724" s="30">
        <f>SUM(C690:C725)</f>
        <v>406</v>
      </c>
      <c r="H724" s="31">
        <f>SUM(D690:D725)</f>
        <v>503</v>
      </c>
      <c r="I724" s="31">
        <f>SUM(E690:E725)</f>
        <v>909</v>
      </c>
      <c r="J724" s="29" t="s">
        <v>889</v>
      </c>
    </row>
    <row r="725" spans="2:10" ht="13.5">
      <c r="B725" s="2" t="s">
        <v>761</v>
      </c>
      <c r="C725">
        <v>0</v>
      </c>
      <c r="D725">
        <v>1</v>
      </c>
      <c r="E725" s="13">
        <f t="shared" si="11"/>
        <v>1</v>
      </c>
      <c r="G725" s="32">
        <f>G724/C726*100</f>
        <v>11.178414096916299</v>
      </c>
      <c r="H725" s="33">
        <f>H724/D726*100</f>
        <v>14.391988555078683</v>
      </c>
      <c r="I725" s="33">
        <f>I724/E726*100</f>
        <v>12.754314578363967</v>
      </c>
      <c r="J725" s="34" t="s">
        <v>890</v>
      </c>
    </row>
    <row r="726" spans="1:5" ht="13.5">
      <c r="A726" s="6"/>
      <c r="B726" s="6" t="s">
        <v>865</v>
      </c>
      <c r="C726" s="36">
        <f>SUM(C625:C725)</f>
        <v>3632</v>
      </c>
      <c r="D726" s="36">
        <f>SUM(D625:D725)</f>
        <v>3495</v>
      </c>
      <c r="E726" s="36">
        <f>SUM(E625:E725)</f>
        <v>7127</v>
      </c>
    </row>
    <row r="727" ht="14.25">
      <c r="A727" s="4" t="s">
        <v>301</v>
      </c>
    </row>
    <row r="728" spans="2:5" ht="13.5">
      <c r="B728">
        <v>0</v>
      </c>
      <c r="C728">
        <v>33</v>
      </c>
      <c r="D728">
        <v>34</v>
      </c>
      <c r="E728" s="13">
        <f t="shared" si="11"/>
        <v>67</v>
      </c>
    </row>
    <row r="729" spans="2:5" ht="13.5">
      <c r="B729">
        <v>1</v>
      </c>
      <c r="C729">
        <v>47</v>
      </c>
      <c r="D729">
        <v>29</v>
      </c>
      <c r="E729" s="13">
        <f t="shared" si="11"/>
        <v>76</v>
      </c>
    </row>
    <row r="730" spans="2:5" ht="13.5">
      <c r="B730">
        <v>2</v>
      </c>
      <c r="C730">
        <v>44</v>
      </c>
      <c r="D730">
        <v>37</v>
      </c>
      <c r="E730" s="13">
        <f t="shared" si="11"/>
        <v>81</v>
      </c>
    </row>
    <row r="731" spans="2:5" ht="13.5">
      <c r="B731">
        <v>3</v>
      </c>
      <c r="C731">
        <v>43</v>
      </c>
      <c r="D731">
        <v>30</v>
      </c>
      <c r="E731" s="13">
        <f t="shared" si="11"/>
        <v>73</v>
      </c>
    </row>
    <row r="732" spans="2:5" ht="13.5">
      <c r="B732">
        <v>4</v>
      </c>
      <c r="C732">
        <v>47</v>
      </c>
      <c r="D732">
        <v>40</v>
      </c>
      <c r="E732" s="13">
        <f t="shared" si="11"/>
        <v>87</v>
      </c>
    </row>
    <row r="733" spans="2:5" ht="13.5">
      <c r="B733">
        <v>5</v>
      </c>
      <c r="C733">
        <v>39</v>
      </c>
      <c r="D733">
        <v>41</v>
      </c>
      <c r="E733" s="13">
        <f t="shared" si="11"/>
        <v>80</v>
      </c>
    </row>
    <row r="734" spans="2:5" ht="13.5">
      <c r="B734">
        <v>6</v>
      </c>
      <c r="C734">
        <v>36</v>
      </c>
      <c r="D734">
        <v>48</v>
      </c>
      <c r="E734" s="13">
        <f t="shared" si="11"/>
        <v>84</v>
      </c>
    </row>
    <row r="735" spans="2:5" ht="13.5">
      <c r="B735">
        <v>7</v>
      </c>
      <c r="C735">
        <v>40</v>
      </c>
      <c r="D735">
        <v>45</v>
      </c>
      <c r="E735" s="13">
        <f t="shared" si="11"/>
        <v>85</v>
      </c>
    </row>
    <row r="736" spans="2:5" ht="13.5">
      <c r="B736">
        <v>8</v>
      </c>
      <c r="C736">
        <v>38</v>
      </c>
      <c r="D736">
        <v>26</v>
      </c>
      <c r="E736" s="13">
        <f t="shared" si="11"/>
        <v>64</v>
      </c>
    </row>
    <row r="737" spans="2:5" ht="13.5">
      <c r="B737">
        <v>9</v>
      </c>
      <c r="C737">
        <v>44</v>
      </c>
      <c r="D737">
        <v>42</v>
      </c>
      <c r="E737" s="13">
        <f t="shared" si="11"/>
        <v>86</v>
      </c>
    </row>
    <row r="738" spans="2:5" ht="13.5">
      <c r="B738">
        <v>10</v>
      </c>
      <c r="C738">
        <v>52</v>
      </c>
      <c r="D738">
        <v>35</v>
      </c>
      <c r="E738" s="13">
        <f t="shared" si="11"/>
        <v>87</v>
      </c>
    </row>
    <row r="739" spans="2:10" ht="13.5">
      <c r="B739">
        <v>11</v>
      </c>
      <c r="C739">
        <v>40</v>
      </c>
      <c r="D739">
        <v>40</v>
      </c>
      <c r="E739" s="13">
        <f t="shared" si="11"/>
        <v>80</v>
      </c>
      <c r="G739" s="24" t="s">
        <v>888</v>
      </c>
      <c r="H739" s="25"/>
      <c r="I739" s="25"/>
      <c r="J739" s="26"/>
    </row>
    <row r="740" spans="2:10" ht="13.5">
      <c r="B740">
        <v>12</v>
      </c>
      <c r="C740">
        <v>42</v>
      </c>
      <c r="D740">
        <v>34</v>
      </c>
      <c r="E740" s="13">
        <f t="shared" si="11"/>
        <v>76</v>
      </c>
      <c r="G740" s="27" t="s">
        <v>874</v>
      </c>
      <c r="H740" s="28" t="s">
        <v>875</v>
      </c>
      <c r="I740" s="28" t="s">
        <v>876</v>
      </c>
      <c r="J740" s="29"/>
    </row>
    <row r="741" spans="2:10" ht="13.5">
      <c r="B741">
        <v>13</v>
      </c>
      <c r="C741">
        <v>34</v>
      </c>
      <c r="D741">
        <v>26</v>
      </c>
      <c r="E741" s="13">
        <f t="shared" si="11"/>
        <v>60</v>
      </c>
      <c r="G741" s="30">
        <f>SUM(C728:C742)</f>
        <v>612</v>
      </c>
      <c r="H741" s="31">
        <f>SUM(D728:D742)</f>
        <v>544</v>
      </c>
      <c r="I741" s="31">
        <f>SUM(E728:E742)</f>
        <v>1156</v>
      </c>
      <c r="J741" s="29" t="s">
        <v>889</v>
      </c>
    </row>
    <row r="742" spans="2:10" ht="13.5">
      <c r="B742">
        <v>14</v>
      </c>
      <c r="C742">
        <v>33</v>
      </c>
      <c r="D742">
        <v>37</v>
      </c>
      <c r="E742" s="13">
        <f t="shared" si="11"/>
        <v>70</v>
      </c>
      <c r="G742" s="32">
        <f>G741/C829*100</f>
        <v>18.301435406698566</v>
      </c>
      <c r="H742" s="33">
        <f>H741/D829*100</f>
        <v>15.384615384615385</v>
      </c>
      <c r="I742" s="33">
        <f>I741/E829*100</f>
        <v>16.80232558139535</v>
      </c>
      <c r="J742" s="34" t="s">
        <v>890</v>
      </c>
    </row>
    <row r="743" spans="2:5" ht="13.5">
      <c r="B743">
        <v>15</v>
      </c>
      <c r="C743">
        <v>42</v>
      </c>
      <c r="D743">
        <v>28</v>
      </c>
      <c r="E743" s="13">
        <f t="shared" si="11"/>
        <v>70</v>
      </c>
    </row>
    <row r="744" spans="2:5" ht="13.5">
      <c r="B744">
        <v>16</v>
      </c>
      <c r="C744">
        <v>46</v>
      </c>
      <c r="D744">
        <v>35</v>
      </c>
      <c r="E744" s="13">
        <f t="shared" si="11"/>
        <v>81</v>
      </c>
    </row>
    <row r="745" spans="2:5" ht="13.5">
      <c r="B745">
        <v>17</v>
      </c>
      <c r="C745">
        <v>31</v>
      </c>
      <c r="D745">
        <v>47</v>
      </c>
      <c r="E745" s="13">
        <f t="shared" si="11"/>
        <v>78</v>
      </c>
    </row>
    <row r="746" spans="2:5" ht="13.5">
      <c r="B746">
        <v>18</v>
      </c>
      <c r="C746">
        <v>34</v>
      </c>
      <c r="D746">
        <v>31</v>
      </c>
      <c r="E746" s="13">
        <f t="shared" si="11"/>
        <v>65</v>
      </c>
    </row>
    <row r="747" spans="2:5" ht="13.5">
      <c r="B747">
        <v>19</v>
      </c>
      <c r="C747">
        <v>23</v>
      </c>
      <c r="D747">
        <v>47</v>
      </c>
      <c r="E747" s="13">
        <f t="shared" si="11"/>
        <v>70</v>
      </c>
    </row>
    <row r="748" spans="2:5" ht="13.5">
      <c r="B748">
        <v>20</v>
      </c>
      <c r="C748">
        <v>41</v>
      </c>
      <c r="D748">
        <v>37</v>
      </c>
      <c r="E748" s="13">
        <f t="shared" si="11"/>
        <v>78</v>
      </c>
    </row>
    <row r="749" spans="2:5" ht="13.5">
      <c r="B749">
        <v>21</v>
      </c>
      <c r="C749">
        <v>40</v>
      </c>
      <c r="D749">
        <v>47</v>
      </c>
      <c r="E749" s="13">
        <f t="shared" si="11"/>
        <v>87</v>
      </c>
    </row>
    <row r="750" spans="2:5" ht="13.5">
      <c r="B750">
        <v>22</v>
      </c>
      <c r="C750">
        <v>31</v>
      </c>
      <c r="D750">
        <v>33</v>
      </c>
      <c r="E750" s="13">
        <f t="shared" si="11"/>
        <v>64</v>
      </c>
    </row>
    <row r="751" spans="2:5" ht="13.5">
      <c r="B751">
        <v>23</v>
      </c>
      <c r="C751">
        <v>36</v>
      </c>
      <c r="D751">
        <v>51</v>
      </c>
      <c r="E751" s="13">
        <f t="shared" si="11"/>
        <v>87</v>
      </c>
    </row>
    <row r="752" spans="2:5" ht="13.5">
      <c r="B752">
        <v>24</v>
      </c>
      <c r="C752">
        <v>48</v>
      </c>
      <c r="D752">
        <v>37</v>
      </c>
      <c r="E752" s="13">
        <f t="shared" si="11"/>
        <v>85</v>
      </c>
    </row>
    <row r="753" spans="2:5" ht="13.5">
      <c r="B753">
        <v>25</v>
      </c>
      <c r="C753">
        <v>26</v>
      </c>
      <c r="D753">
        <v>40</v>
      </c>
      <c r="E753" s="13">
        <f t="shared" si="11"/>
        <v>66</v>
      </c>
    </row>
    <row r="754" spans="2:5" ht="13.5">
      <c r="B754">
        <v>26</v>
      </c>
      <c r="C754">
        <v>39</v>
      </c>
      <c r="D754">
        <v>50</v>
      </c>
      <c r="E754" s="13">
        <f t="shared" si="11"/>
        <v>89</v>
      </c>
    </row>
    <row r="755" spans="2:5" ht="13.5">
      <c r="B755">
        <v>27</v>
      </c>
      <c r="C755">
        <v>50</v>
      </c>
      <c r="D755">
        <v>50</v>
      </c>
      <c r="E755" s="13">
        <f t="shared" si="11"/>
        <v>100</v>
      </c>
    </row>
    <row r="756" spans="2:5" ht="13.5">
      <c r="B756">
        <v>28</v>
      </c>
      <c r="C756">
        <v>47</v>
      </c>
      <c r="D756">
        <v>53</v>
      </c>
      <c r="E756" s="13">
        <f t="shared" si="11"/>
        <v>100</v>
      </c>
    </row>
    <row r="757" spans="2:5" ht="13.5">
      <c r="B757">
        <v>29</v>
      </c>
      <c r="C757">
        <v>47</v>
      </c>
      <c r="D757">
        <v>48</v>
      </c>
      <c r="E757" s="13">
        <f t="shared" si="11"/>
        <v>95</v>
      </c>
    </row>
    <row r="758" spans="2:5" ht="13.5">
      <c r="B758">
        <v>30</v>
      </c>
      <c r="C758">
        <v>45</v>
      </c>
      <c r="D758">
        <v>48</v>
      </c>
      <c r="E758" s="13">
        <f t="shared" si="11"/>
        <v>93</v>
      </c>
    </row>
    <row r="759" spans="2:5" ht="13.5">
      <c r="B759">
        <v>31</v>
      </c>
      <c r="C759">
        <v>57</v>
      </c>
      <c r="D759">
        <v>60</v>
      </c>
      <c r="E759" s="13">
        <f t="shared" si="11"/>
        <v>117</v>
      </c>
    </row>
    <row r="760" spans="2:5" ht="13.5">
      <c r="B760">
        <v>32</v>
      </c>
      <c r="C760">
        <v>58</v>
      </c>
      <c r="D760">
        <v>53</v>
      </c>
      <c r="E760" s="13">
        <f t="shared" si="11"/>
        <v>111</v>
      </c>
    </row>
    <row r="761" spans="2:5" ht="13.5">
      <c r="B761">
        <v>33</v>
      </c>
      <c r="C761">
        <v>66</v>
      </c>
      <c r="D761">
        <v>65</v>
      </c>
      <c r="E761" s="13">
        <f t="shared" si="11"/>
        <v>131</v>
      </c>
    </row>
    <row r="762" spans="2:5" ht="13.5">
      <c r="B762">
        <v>34</v>
      </c>
      <c r="C762">
        <v>65</v>
      </c>
      <c r="D762">
        <v>61</v>
      </c>
      <c r="E762" s="13">
        <f t="shared" si="11"/>
        <v>126</v>
      </c>
    </row>
    <row r="763" spans="2:5" ht="13.5">
      <c r="B763">
        <v>35</v>
      </c>
      <c r="C763">
        <v>66</v>
      </c>
      <c r="D763">
        <v>42</v>
      </c>
      <c r="E763" s="13">
        <f t="shared" si="11"/>
        <v>108</v>
      </c>
    </row>
    <row r="764" spans="2:5" ht="13.5">
      <c r="B764">
        <v>36</v>
      </c>
      <c r="C764">
        <v>30</v>
      </c>
      <c r="D764">
        <v>51</v>
      </c>
      <c r="E764" s="13">
        <f t="shared" si="11"/>
        <v>81</v>
      </c>
    </row>
    <row r="765" spans="2:5" ht="13.5">
      <c r="B765">
        <v>37</v>
      </c>
      <c r="C765">
        <v>48</v>
      </c>
      <c r="D765">
        <v>60</v>
      </c>
      <c r="E765" s="13">
        <f t="shared" si="11"/>
        <v>108</v>
      </c>
    </row>
    <row r="766" spans="2:5" ht="13.5">
      <c r="B766">
        <v>38</v>
      </c>
      <c r="C766">
        <v>47</v>
      </c>
      <c r="D766">
        <v>44</v>
      </c>
      <c r="E766" s="13">
        <f t="shared" si="11"/>
        <v>91</v>
      </c>
    </row>
    <row r="767" spans="2:5" ht="13.5">
      <c r="B767">
        <v>39</v>
      </c>
      <c r="C767">
        <v>51</v>
      </c>
      <c r="D767">
        <v>64</v>
      </c>
      <c r="E767" s="13">
        <f t="shared" si="11"/>
        <v>115</v>
      </c>
    </row>
    <row r="768" spans="2:5" ht="13.5">
      <c r="B768">
        <v>40</v>
      </c>
      <c r="C768">
        <v>58</v>
      </c>
      <c r="D768">
        <v>44</v>
      </c>
      <c r="E768" s="13">
        <f t="shared" si="11"/>
        <v>102</v>
      </c>
    </row>
    <row r="769" spans="2:5" ht="13.5">
      <c r="B769">
        <v>41</v>
      </c>
      <c r="C769">
        <v>42</v>
      </c>
      <c r="D769">
        <v>35</v>
      </c>
      <c r="E769" s="13">
        <f t="shared" si="11"/>
        <v>77</v>
      </c>
    </row>
    <row r="770" spans="2:5" ht="13.5">
      <c r="B770">
        <v>42</v>
      </c>
      <c r="C770">
        <v>41</v>
      </c>
      <c r="D770">
        <v>57</v>
      </c>
      <c r="E770" s="13">
        <f t="shared" si="11"/>
        <v>98</v>
      </c>
    </row>
    <row r="771" spans="2:5" ht="13.5">
      <c r="B771">
        <v>43</v>
      </c>
      <c r="C771">
        <v>48</v>
      </c>
      <c r="D771">
        <v>49</v>
      </c>
      <c r="E771" s="13">
        <f t="shared" si="11"/>
        <v>97</v>
      </c>
    </row>
    <row r="772" spans="2:5" ht="13.5">
      <c r="B772">
        <v>44</v>
      </c>
      <c r="C772">
        <v>48</v>
      </c>
      <c r="D772">
        <v>47</v>
      </c>
      <c r="E772" s="13">
        <f t="shared" si="11"/>
        <v>95</v>
      </c>
    </row>
    <row r="773" spans="2:5" ht="13.5">
      <c r="B773">
        <v>45</v>
      </c>
      <c r="C773">
        <v>40</v>
      </c>
      <c r="D773">
        <v>45</v>
      </c>
      <c r="E773" s="13">
        <f t="shared" si="11"/>
        <v>85</v>
      </c>
    </row>
    <row r="774" spans="2:5" ht="13.5">
      <c r="B774">
        <v>46</v>
      </c>
      <c r="C774">
        <v>48</v>
      </c>
      <c r="D774">
        <v>50</v>
      </c>
      <c r="E774" s="13">
        <f t="shared" si="11"/>
        <v>98</v>
      </c>
    </row>
    <row r="775" spans="2:5" ht="13.5">
      <c r="B775">
        <v>47</v>
      </c>
      <c r="C775">
        <v>46</v>
      </c>
      <c r="D775">
        <v>42</v>
      </c>
      <c r="E775" s="13">
        <f t="shared" si="11"/>
        <v>88</v>
      </c>
    </row>
    <row r="776" spans="2:5" ht="13.5">
      <c r="B776">
        <v>48</v>
      </c>
      <c r="C776">
        <v>53</v>
      </c>
      <c r="D776">
        <v>46</v>
      </c>
      <c r="E776" s="13">
        <f aca="true" t="shared" si="12" ref="E776:E839">C776+D776</f>
        <v>99</v>
      </c>
    </row>
    <row r="777" spans="2:5" ht="13.5">
      <c r="B777">
        <v>49</v>
      </c>
      <c r="C777">
        <v>47</v>
      </c>
      <c r="D777">
        <v>29</v>
      </c>
      <c r="E777" s="13">
        <f t="shared" si="12"/>
        <v>76</v>
      </c>
    </row>
    <row r="778" spans="2:5" ht="13.5">
      <c r="B778">
        <v>50</v>
      </c>
      <c r="C778">
        <v>45</v>
      </c>
      <c r="D778">
        <v>38</v>
      </c>
      <c r="E778" s="13">
        <f t="shared" si="12"/>
        <v>83</v>
      </c>
    </row>
    <row r="779" spans="2:5" ht="13.5">
      <c r="B779">
        <v>51</v>
      </c>
      <c r="C779">
        <v>41</v>
      </c>
      <c r="D779">
        <v>30</v>
      </c>
      <c r="E779" s="13">
        <f t="shared" si="12"/>
        <v>71</v>
      </c>
    </row>
    <row r="780" spans="2:5" ht="13.5">
      <c r="B780">
        <v>52</v>
      </c>
      <c r="C780">
        <v>38</v>
      </c>
      <c r="D780">
        <v>38</v>
      </c>
      <c r="E780" s="13">
        <f t="shared" si="12"/>
        <v>76</v>
      </c>
    </row>
    <row r="781" spans="2:5" ht="13.5">
      <c r="B781">
        <v>53</v>
      </c>
      <c r="C781">
        <v>25</v>
      </c>
      <c r="D781">
        <v>51</v>
      </c>
      <c r="E781" s="13">
        <f t="shared" si="12"/>
        <v>76</v>
      </c>
    </row>
    <row r="782" spans="2:5" ht="13.5">
      <c r="B782">
        <v>54</v>
      </c>
      <c r="C782">
        <v>35</v>
      </c>
      <c r="D782">
        <v>41</v>
      </c>
      <c r="E782" s="13">
        <f t="shared" si="12"/>
        <v>76</v>
      </c>
    </row>
    <row r="783" spans="2:5" ht="13.5">
      <c r="B783">
        <v>55</v>
      </c>
      <c r="C783">
        <v>51</v>
      </c>
      <c r="D783">
        <v>38</v>
      </c>
      <c r="E783" s="13">
        <f t="shared" si="12"/>
        <v>89</v>
      </c>
    </row>
    <row r="784" spans="2:5" ht="13.5">
      <c r="B784">
        <v>56</v>
      </c>
      <c r="C784">
        <v>35</v>
      </c>
      <c r="D784">
        <v>46</v>
      </c>
      <c r="E784" s="13">
        <f t="shared" si="12"/>
        <v>81</v>
      </c>
    </row>
    <row r="785" spans="2:5" ht="13.5">
      <c r="B785">
        <v>57</v>
      </c>
      <c r="C785">
        <v>49</v>
      </c>
      <c r="D785">
        <v>61</v>
      </c>
      <c r="E785" s="13">
        <f t="shared" si="12"/>
        <v>110</v>
      </c>
    </row>
    <row r="786" spans="2:5" ht="13.5">
      <c r="B786">
        <v>58</v>
      </c>
      <c r="C786">
        <v>44</v>
      </c>
      <c r="D786">
        <v>65</v>
      </c>
      <c r="E786" s="13">
        <f t="shared" si="12"/>
        <v>109</v>
      </c>
    </row>
    <row r="787" spans="2:5" ht="13.5">
      <c r="B787">
        <v>59</v>
      </c>
      <c r="C787">
        <v>73</v>
      </c>
      <c r="D787">
        <v>51</v>
      </c>
      <c r="E787" s="13">
        <f t="shared" si="12"/>
        <v>124</v>
      </c>
    </row>
    <row r="788" spans="2:5" ht="13.5">
      <c r="B788">
        <v>60</v>
      </c>
      <c r="C788">
        <v>62</v>
      </c>
      <c r="D788">
        <v>59</v>
      </c>
      <c r="E788" s="13">
        <f t="shared" si="12"/>
        <v>121</v>
      </c>
    </row>
    <row r="789" spans="2:10" ht="13.5">
      <c r="B789">
        <v>61</v>
      </c>
      <c r="C789">
        <v>31</v>
      </c>
      <c r="D789">
        <v>44</v>
      </c>
      <c r="E789" s="13">
        <f t="shared" si="12"/>
        <v>75</v>
      </c>
      <c r="G789" s="24" t="s">
        <v>891</v>
      </c>
      <c r="H789" s="25"/>
      <c r="I789" s="25"/>
      <c r="J789" s="26"/>
    </row>
    <row r="790" spans="2:10" ht="13.5">
      <c r="B790">
        <v>62</v>
      </c>
      <c r="C790">
        <v>17</v>
      </c>
      <c r="D790">
        <v>28</v>
      </c>
      <c r="E790" s="13">
        <f t="shared" si="12"/>
        <v>45</v>
      </c>
      <c r="G790" s="27" t="s">
        <v>874</v>
      </c>
      <c r="H790" s="28" t="s">
        <v>875</v>
      </c>
      <c r="I790" s="28" t="s">
        <v>876</v>
      </c>
      <c r="J790" s="29"/>
    </row>
    <row r="791" spans="2:10" ht="13.5">
      <c r="B791">
        <v>63</v>
      </c>
      <c r="C791">
        <v>36</v>
      </c>
      <c r="D791">
        <v>35</v>
      </c>
      <c r="E791" s="13">
        <f t="shared" si="12"/>
        <v>71</v>
      </c>
      <c r="G791" s="30">
        <f>SUM(C743:C792)</f>
        <v>2214</v>
      </c>
      <c r="H791" s="31">
        <f>SUM(D743:D792)</f>
        <v>2288</v>
      </c>
      <c r="I791" s="31">
        <f>SUM(E743:E792)</f>
        <v>4502</v>
      </c>
      <c r="J791" s="29" t="s">
        <v>889</v>
      </c>
    </row>
    <row r="792" spans="2:10" ht="13.5">
      <c r="B792">
        <v>64</v>
      </c>
      <c r="C792">
        <v>47</v>
      </c>
      <c r="D792">
        <v>37</v>
      </c>
      <c r="E792" s="13">
        <f t="shared" si="12"/>
        <v>84</v>
      </c>
      <c r="G792" s="32">
        <f>G791/C829*100</f>
        <v>66.20813397129187</v>
      </c>
      <c r="H792" s="33">
        <f>H791/D829*100</f>
        <v>64.70588235294117</v>
      </c>
      <c r="I792" s="33">
        <f>I791/E829*100</f>
        <v>65.43604651162791</v>
      </c>
      <c r="J792" s="34" t="s">
        <v>890</v>
      </c>
    </row>
    <row r="793" spans="2:5" ht="13.5">
      <c r="B793">
        <v>65</v>
      </c>
      <c r="C793">
        <v>36</v>
      </c>
      <c r="D793">
        <v>39</v>
      </c>
      <c r="E793" s="13">
        <f t="shared" si="12"/>
        <v>75</v>
      </c>
    </row>
    <row r="794" spans="2:5" ht="13.5">
      <c r="B794">
        <v>66</v>
      </c>
      <c r="C794">
        <v>39</v>
      </c>
      <c r="D794">
        <v>32</v>
      </c>
      <c r="E794" s="13">
        <f t="shared" si="12"/>
        <v>71</v>
      </c>
    </row>
    <row r="795" spans="2:5" ht="13.5">
      <c r="B795">
        <v>67</v>
      </c>
      <c r="C795">
        <v>30</v>
      </c>
      <c r="D795">
        <v>34</v>
      </c>
      <c r="E795" s="13">
        <f t="shared" si="12"/>
        <v>64</v>
      </c>
    </row>
    <row r="796" spans="2:5" ht="13.5">
      <c r="B796">
        <v>68</v>
      </c>
      <c r="C796">
        <v>32</v>
      </c>
      <c r="D796">
        <v>35</v>
      </c>
      <c r="E796" s="13">
        <f t="shared" si="12"/>
        <v>67</v>
      </c>
    </row>
    <row r="797" spans="2:5" ht="13.5">
      <c r="B797">
        <v>69</v>
      </c>
      <c r="C797">
        <v>29</v>
      </c>
      <c r="D797">
        <v>31</v>
      </c>
      <c r="E797" s="13">
        <f t="shared" si="12"/>
        <v>60</v>
      </c>
    </row>
    <row r="798" spans="2:5" ht="13.5">
      <c r="B798">
        <v>70</v>
      </c>
      <c r="C798">
        <v>37</v>
      </c>
      <c r="D798">
        <v>41</v>
      </c>
      <c r="E798" s="13">
        <f t="shared" si="12"/>
        <v>78</v>
      </c>
    </row>
    <row r="799" spans="2:5" ht="13.5">
      <c r="B799">
        <v>71</v>
      </c>
      <c r="C799">
        <v>25</v>
      </c>
      <c r="D799">
        <v>24</v>
      </c>
      <c r="E799" s="13">
        <f t="shared" si="12"/>
        <v>49</v>
      </c>
    </row>
    <row r="800" spans="2:5" ht="13.5">
      <c r="B800">
        <v>72</v>
      </c>
      <c r="C800">
        <v>33</v>
      </c>
      <c r="D800">
        <v>34</v>
      </c>
      <c r="E800" s="13">
        <f t="shared" si="12"/>
        <v>67</v>
      </c>
    </row>
    <row r="801" spans="2:5" ht="13.5">
      <c r="B801">
        <v>73</v>
      </c>
      <c r="C801">
        <v>25</v>
      </c>
      <c r="D801">
        <v>37</v>
      </c>
      <c r="E801" s="13">
        <f t="shared" si="12"/>
        <v>62</v>
      </c>
    </row>
    <row r="802" spans="2:5" ht="13.5">
      <c r="B802">
        <v>74</v>
      </c>
      <c r="C802">
        <v>28</v>
      </c>
      <c r="D802">
        <v>30</v>
      </c>
      <c r="E802" s="13">
        <f t="shared" si="12"/>
        <v>58</v>
      </c>
    </row>
    <row r="803" spans="2:5" ht="13.5">
      <c r="B803">
        <v>75</v>
      </c>
      <c r="C803">
        <v>29</v>
      </c>
      <c r="D803">
        <v>28</v>
      </c>
      <c r="E803" s="13">
        <f t="shared" si="12"/>
        <v>57</v>
      </c>
    </row>
    <row r="804" spans="2:5" ht="13.5">
      <c r="B804">
        <v>76</v>
      </c>
      <c r="C804">
        <v>26</v>
      </c>
      <c r="D804">
        <v>29</v>
      </c>
      <c r="E804" s="13">
        <f t="shared" si="12"/>
        <v>55</v>
      </c>
    </row>
    <row r="805" spans="2:5" ht="13.5">
      <c r="B805">
        <v>77</v>
      </c>
      <c r="C805">
        <v>16</v>
      </c>
      <c r="D805">
        <v>19</v>
      </c>
      <c r="E805" s="13">
        <f t="shared" si="12"/>
        <v>35</v>
      </c>
    </row>
    <row r="806" spans="2:5" ht="13.5">
      <c r="B806">
        <v>78</v>
      </c>
      <c r="C806">
        <v>19</v>
      </c>
      <c r="D806">
        <v>26</v>
      </c>
      <c r="E806" s="13">
        <f t="shared" si="12"/>
        <v>45</v>
      </c>
    </row>
    <row r="807" spans="2:5" ht="13.5">
      <c r="B807">
        <v>79</v>
      </c>
      <c r="C807">
        <v>13</v>
      </c>
      <c r="D807">
        <v>31</v>
      </c>
      <c r="E807" s="13">
        <f t="shared" si="12"/>
        <v>44</v>
      </c>
    </row>
    <row r="808" spans="2:5" ht="13.5">
      <c r="B808">
        <v>80</v>
      </c>
      <c r="C808">
        <v>16</v>
      </c>
      <c r="D808">
        <v>20</v>
      </c>
      <c r="E808" s="13">
        <f t="shared" si="12"/>
        <v>36</v>
      </c>
    </row>
    <row r="809" spans="2:5" ht="13.5">
      <c r="B809">
        <v>81</v>
      </c>
      <c r="C809">
        <v>10</v>
      </c>
      <c r="D809">
        <v>32</v>
      </c>
      <c r="E809" s="13">
        <f t="shared" si="12"/>
        <v>42</v>
      </c>
    </row>
    <row r="810" spans="2:5" ht="13.5">
      <c r="B810">
        <v>82</v>
      </c>
      <c r="C810">
        <v>15</v>
      </c>
      <c r="D810">
        <v>22</v>
      </c>
      <c r="E810" s="13">
        <f t="shared" si="12"/>
        <v>37</v>
      </c>
    </row>
    <row r="811" spans="2:5" ht="13.5">
      <c r="B811">
        <v>83</v>
      </c>
      <c r="C811">
        <v>8</v>
      </c>
      <c r="D811">
        <v>22</v>
      </c>
      <c r="E811" s="13">
        <f t="shared" si="12"/>
        <v>30</v>
      </c>
    </row>
    <row r="812" spans="2:5" ht="13.5">
      <c r="B812">
        <v>84</v>
      </c>
      <c r="C812">
        <v>8</v>
      </c>
      <c r="D812">
        <v>22</v>
      </c>
      <c r="E812" s="13">
        <f t="shared" si="12"/>
        <v>30</v>
      </c>
    </row>
    <row r="813" spans="2:5" ht="13.5">
      <c r="B813">
        <v>85</v>
      </c>
      <c r="C813">
        <v>6</v>
      </c>
      <c r="D813">
        <v>15</v>
      </c>
      <c r="E813" s="13">
        <f t="shared" si="12"/>
        <v>21</v>
      </c>
    </row>
    <row r="814" spans="2:5" ht="13.5">
      <c r="B814">
        <v>86</v>
      </c>
      <c r="C814">
        <v>8</v>
      </c>
      <c r="D814">
        <v>21</v>
      </c>
      <c r="E814" s="13">
        <f t="shared" si="12"/>
        <v>29</v>
      </c>
    </row>
    <row r="815" spans="2:5" ht="13.5">
      <c r="B815">
        <v>87</v>
      </c>
      <c r="C815">
        <v>4</v>
      </c>
      <c r="D815">
        <v>19</v>
      </c>
      <c r="E815" s="13">
        <f t="shared" si="12"/>
        <v>23</v>
      </c>
    </row>
    <row r="816" spans="2:5" ht="13.5">
      <c r="B816">
        <v>88</v>
      </c>
      <c r="C816">
        <v>3</v>
      </c>
      <c r="D816">
        <v>8</v>
      </c>
      <c r="E816" s="13">
        <f t="shared" si="12"/>
        <v>11</v>
      </c>
    </row>
    <row r="817" spans="2:5" ht="13.5">
      <c r="B817">
        <v>89</v>
      </c>
      <c r="C817">
        <v>6</v>
      </c>
      <c r="D817">
        <v>9</v>
      </c>
      <c r="E817" s="13">
        <f t="shared" si="12"/>
        <v>15</v>
      </c>
    </row>
    <row r="818" spans="2:5" ht="13.5">
      <c r="B818">
        <v>90</v>
      </c>
      <c r="C818">
        <v>6</v>
      </c>
      <c r="D818">
        <v>3</v>
      </c>
      <c r="E818" s="13">
        <f t="shared" si="12"/>
        <v>9</v>
      </c>
    </row>
    <row r="819" spans="2:5" ht="13.5">
      <c r="B819">
        <v>91</v>
      </c>
      <c r="C819">
        <v>3</v>
      </c>
      <c r="D819">
        <v>11</v>
      </c>
      <c r="E819" s="13">
        <f t="shared" si="12"/>
        <v>14</v>
      </c>
    </row>
    <row r="820" spans="2:5" ht="13.5">
      <c r="B820">
        <v>92</v>
      </c>
      <c r="C820">
        <v>4</v>
      </c>
      <c r="D820">
        <v>9</v>
      </c>
      <c r="E820" s="13">
        <f t="shared" si="12"/>
        <v>13</v>
      </c>
    </row>
    <row r="821" spans="2:5" ht="13.5">
      <c r="B821">
        <v>93</v>
      </c>
      <c r="C821">
        <v>1</v>
      </c>
      <c r="D821">
        <v>4</v>
      </c>
      <c r="E821" s="13">
        <f t="shared" si="12"/>
        <v>5</v>
      </c>
    </row>
    <row r="822" spans="2:5" ht="13.5">
      <c r="B822">
        <v>94</v>
      </c>
      <c r="C822">
        <v>1</v>
      </c>
      <c r="D822">
        <v>4</v>
      </c>
      <c r="E822" s="13">
        <f t="shared" si="12"/>
        <v>5</v>
      </c>
    </row>
    <row r="823" spans="2:5" ht="13.5">
      <c r="B823">
        <v>95</v>
      </c>
      <c r="C823">
        <v>0</v>
      </c>
      <c r="D823">
        <v>2</v>
      </c>
      <c r="E823" s="13">
        <f t="shared" si="12"/>
        <v>2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0</v>
      </c>
      <c r="D825">
        <v>3</v>
      </c>
      <c r="E825" s="13">
        <f t="shared" si="12"/>
        <v>3</v>
      </c>
      <c r="G825" s="24" t="s">
        <v>892</v>
      </c>
      <c r="H825" s="25"/>
      <c r="I825" s="25"/>
      <c r="J825" s="26"/>
    </row>
    <row r="826" spans="2:10" ht="13.5">
      <c r="B826">
        <v>98</v>
      </c>
      <c r="C826">
        <v>1</v>
      </c>
      <c r="D826">
        <v>2</v>
      </c>
      <c r="E826" s="13">
        <f t="shared" si="12"/>
        <v>3</v>
      </c>
      <c r="G826" s="27" t="s">
        <v>874</v>
      </c>
      <c r="H826" s="28" t="s">
        <v>875</v>
      </c>
      <c r="I826" s="28" t="s">
        <v>876</v>
      </c>
      <c r="J826" s="29"/>
    </row>
    <row r="827" spans="2:10" ht="13.5">
      <c r="B827">
        <v>99</v>
      </c>
      <c r="C827">
        <v>0</v>
      </c>
      <c r="D827">
        <v>1</v>
      </c>
      <c r="E827" s="13">
        <f t="shared" si="12"/>
        <v>1</v>
      </c>
      <c r="G827" s="30">
        <f>SUM(C793:C828)</f>
        <v>518</v>
      </c>
      <c r="H827" s="31">
        <f>SUM(D793:D828)</f>
        <v>704</v>
      </c>
      <c r="I827" s="31">
        <f>SUM(E793:E828)</f>
        <v>1222</v>
      </c>
      <c r="J827" s="29" t="s">
        <v>889</v>
      </c>
    </row>
    <row r="828" spans="2:10" ht="13.5">
      <c r="B828" s="2" t="s">
        <v>761</v>
      </c>
      <c r="C828">
        <v>1</v>
      </c>
      <c r="D828">
        <v>2</v>
      </c>
      <c r="E828" s="13">
        <f t="shared" si="12"/>
        <v>3</v>
      </c>
      <c r="G828" s="32">
        <f>G827/C829*100</f>
        <v>15.490430622009569</v>
      </c>
      <c r="H828" s="33">
        <f>H827/D829*100</f>
        <v>19.90950226244344</v>
      </c>
      <c r="I828" s="33">
        <f>I827/E829*100</f>
        <v>17.76162790697674</v>
      </c>
      <c r="J828" s="34" t="s">
        <v>890</v>
      </c>
    </row>
    <row r="829" spans="1:5" ht="13.5">
      <c r="A829" s="6"/>
      <c r="B829" s="6" t="s">
        <v>865</v>
      </c>
      <c r="C829" s="36">
        <f>SUM(C728:C828)</f>
        <v>3344</v>
      </c>
      <c r="D829" s="36">
        <f>SUM(D728:D828)</f>
        <v>3536</v>
      </c>
      <c r="E829" s="36">
        <f>SUM(E728:E828)</f>
        <v>6880</v>
      </c>
    </row>
    <row r="830" ht="14.25">
      <c r="A830" s="4" t="s">
        <v>311</v>
      </c>
    </row>
    <row r="831" spans="2:5" ht="13.5">
      <c r="B831">
        <v>0</v>
      </c>
      <c r="C831">
        <v>4</v>
      </c>
      <c r="D831">
        <v>7</v>
      </c>
      <c r="E831" s="13">
        <f t="shared" si="12"/>
        <v>11</v>
      </c>
    </row>
    <row r="832" spans="2:5" ht="13.5">
      <c r="B832">
        <v>1</v>
      </c>
      <c r="C832">
        <v>9</v>
      </c>
      <c r="D832">
        <v>6</v>
      </c>
      <c r="E832" s="13">
        <f t="shared" si="12"/>
        <v>15</v>
      </c>
    </row>
    <row r="833" spans="2:5" ht="13.5">
      <c r="B833">
        <v>2</v>
      </c>
      <c r="C833">
        <v>9</v>
      </c>
      <c r="D833">
        <v>6</v>
      </c>
      <c r="E833" s="13">
        <f t="shared" si="12"/>
        <v>15</v>
      </c>
    </row>
    <row r="834" spans="2:5" ht="13.5">
      <c r="B834">
        <v>3</v>
      </c>
      <c r="C834">
        <v>8</v>
      </c>
      <c r="D834">
        <v>6</v>
      </c>
      <c r="E834" s="13">
        <f t="shared" si="12"/>
        <v>14</v>
      </c>
    </row>
    <row r="835" spans="2:5" ht="13.5">
      <c r="B835">
        <v>4</v>
      </c>
      <c r="C835">
        <v>8</v>
      </c>
      <c r="D835">
        <v>11</v>
      </c>
      <c r="E835" s="13">
        <f t="shared" si="12"/>
        <v>19</v>
      </c>
    </row>
    <row r="836" spans="2:5" ht="13.5">
      <c r="B836">
        <v>5</v>
      </c>
      <c r="C836">
        <v>8</v>
      </c>
      <c r="D836">
        <v>7</v>
      </c>
      <c r="E836" s="13">
        <f t="shared" si="12"/>
        <v>15</v>
      </c>
    </row>
    <row r="837" spans="2:5" ht="13.5">
      <c r="B837">
        <v>6</v>
      </c>
      <c r="C837">
        <v>7</v>
      </c>
      <c r="D837">
        <v>7</v>
      </c>
      <c r="E837" s="13">
        <f t="shared" si="12"/>
        <v>14</v>
      </c>
    </row>
    <row r="838" spans="2:5" ht="13.5">
      <c r="B838">
        <v>7</v>
      </c>
      <c r="C838">
        <v>6</v>
      </c>
      <c r="D838">
        <v>5</v>
      </c>
      <c r="E838" s="13">
        <f t="shared" si="12"/>
        <v>11</v>
      </c>
    </row>
    <row r="839" spans="2:5" ht="13.5">
      <c r="B839">
        <v>8</v>
      </c>
      <c r="C839">
        <v>12</v>
      </c>
      <c r="D839">
        <v>6</v>
      </c>
      <c r="E839" s="13">
        <f t="shared" si="12"/>
        <v>18</v>
      </c>
    </row>
    <row r="840" spans="2:5" ht="13.5">
      <c r="B840">
        <v>9</v>
      </c>
      <c r="C840">
        <v>8</v>
      </c>
      <c r="D840">
        <v>8</v>
      </c>
      <c r="E840" s="13">
        <f aca="true" t="shared" si="13" ref="E840:E903">C840+D840</f>
        <v>16</v>
      </c>
    </row>
    <row r="841" spans="2:5" ht="13.5">
      <c r="B841">
        <v>10</v>
      </c>
      <c r="C841">
        <v>10</v>
      </c>
      <c r="D841">
        <v>5</v>
      </c>
      <c r="E841" s="13">
        <f t="shared" si="13"/>
        <v>15</v>
      </c>
    </row>
    <row r="842" spans="2:10" ht="13.5">
      <c r="B842">
        <v>11</v>
      </c>
      <c r="C842">
        <v>7</v>
      </c>
      <c r="D842">
        <v>6</v>
      </c>
      <c r="E842" s="13">
        <f t="shared" si="13"/>
        <v>13</v>
      </c>
      <c r="G842" s="24" t="s">
        <v>888</v>
      </c>
      <c r="H842" s="25"/>
      <c r="I842" s="25"/>
      <c r="J842" s="26"/>
    </row>
    <row r="843" spans="2:10" ht="13.5">
      <c r="B843">
        <v>12</v>
      </c>
      <c r="C843">
        <v>6</v>
      </c>
      <c r="D843">
        <v>12</v>
      </c>
      <c r="E843" s="13">
        <f t="shared" si="13"/>
        <v>18</v>
      </c>
      <c r="G843" s="27" t="s">
        <v>874</v>
      </c>
      <c r="H843" s="28" t="s">
        <v>875</v>
      </c>
      <c r="I843" s="28" t="s">
        <v>876</v>
      </c>
      <c r="J843" s="29"/>
    </row>
    <row r="844" spans="2:10" ht="13.5">
      <c r="B844">
        <v>13</v>
      </c>
      <c r="C844">
        <v>14</v>
      </c>
      <c r="D844">
        <v>8</v>
      </c>
      <c r="E844" s="13">
        <f t="shared" si="13"/>
        <v>22</v>
      </c>
      <c r="G844" s="30">
        <f>SUM(C831:C845)</f>
        <v>126</v>
      </c>
      <c r="H844" s="31">
        <f>SUM(D831:D845)</f>
        <v>119</v>
      </c>
      <c r="I844" s="31">
        <f>SUM(E831:E845)</f>
        <v>245</v>
      </c>
      <c r="J844" s="29" t="s">
        <v>889</v>
      </c>
    </row>
    <row r="845" spans="2:10" ht="13.5">
      <c r="B845">
        <v>14</v>
      </c>
      <c r="C845">
        <v>10</v>
      </c>
      <c r="D845">
        <v>19</v>
      </c>
      <c r="E845" s="13">
        <f t="shared" si="13"/>
        <v>29</v>
      </c>
      <c r="G845" s="32">
        <f>G844/C932*100</f>
        <v>11.943127962085308</v>
      </c>
      <c r="H845" s="33">
        <f>H844/D932*100</f>
        <v>10.365853658536585</v>
      </c>
      <c r="I845" s="33">
        <f>I844/E932*100</f>
        <v>11.12119836586473</v>
      </c>
      <c r="J845" s="34" t="s">
        <v>890</v>
      </c>
    </row>
    <row r="846" spans="2:5" ht="13.5">
      <c r="B846">
        <v>15</v>
      </c>
      <c r="C846">
        <v>11</v>
      </c>
      <c r="D846">
        <v>6</v>
      </c>
      <c r="E846" s="13">
        <f t="shared" si="13"/>
        <v>17</v>
      </c>
    </row>
    <row r="847" spans="2:5" ht="13.5">
      <c r="B847">
        <v>16</v>
      </c>
      <c r="C847">
        <v>11</v>
      </c>
      <c r="D847">
        <v>11</v>
      </c>
      <c r="E847" s="13">
        <f t="shared" si="13"/>
        <v>22</v>
      </c>
    </row>
    <row r="848" spans="2:5" ht="13.5">
      <c r="B848">
        <v>17</v>
      </c>
      <c r="C848">
        <v>7</v>
      </c>
      <c r="D848">
        <v>19</v>
      </c>
      <c r="E848" s="13">
        <f t="shared" si="13"/>
        <v>26</v>
      </c>
    </row>
    <row r="849" spans="2:5" ht="13.5">
      <c r="B849">
        <v>18</v>
      </c>
      <c r="C849">
        <v>13</v>
      </c>
      <c r="D849">
        <v>11</v>
      </c>
      <c r="E849" s="13">
        <f t="shared" si="13"/>
        <v>24</v>
      </c>
    </row>
    <row r="850" spans="2:5" ht="13.5">
      <c r="B850">
        <v>19</v>
      </c>
      <c r="C850">
        <v>16</v>
      </c>
      <c r="D850">
        <v>16</v>
      </c>
      <c r="E850" s="13">
        <f t="shared" si="13"/>
        <v>32</v>
      </c>
    </row>
    <row r="851" spans="2:5" ht="13.5">
      <c r="B851">
        <v>20</v>
      </c>
      <c r="C851">
        <v>13</v>
      </c>
      <c r="D851">
        <v>16</v>
      </c>
      <c r="E851" s="13">
        <f t="shared" si="13"/>
        <v>29</v>
      </c>
    </row>
    <row r="852" spans="2:5" ht="13.5">
      <c r="B852">
        <v>21</v>
      </c>
      <c r="C852">
        <v>12</v>
      </c>
      <c r="D852">
        <v>17</v>
      </c>
      <c r="E852" s="13">
        <f t="shared" si="13"/>
        <v>29</v>
      </c>
    </row>
    <row r="853" spans="2:5" ht="13.5">
      <c r="B853">
        <v>22</v>
      </c>
      <c r="C853">
        <v>11</v>
      </c>
      <c r="D853">
        <v>18</v>
      </c>
      <c r="E853" s="13">
        <f t="shared" si="13"/>
        <v>29</v>
      </c>
    </row>
    <row r="854" spans="2:5" ht="13.5">
      <c r="B854">
        <v>23</v>
      </c>
      <c r="C854">
        <v>12</v>
      </c>
      <c r="D854">
        <v>16</v>
      </c>
      <c r="E854" s="13">
        <f t="shared" si="13"/>
        <v>28</v>
      </c>
    </row>
    <row r="855" spans="2:5" ht="13.5">
      <c r="B855">
        <v>24</v>
      </c>
      <c r="C855">
        <v>11</v>
      </c>
      <c r="D855">
        <v>12</v>
      </c>
      <c r="E855" s="13">
        <f t="shared" si="13"/>
        <v>23</v>
      </c>
    </row>
    <row r="856" spans="2:5" ht="13.5">
      <c r="B856">
        <v>25</v>
      </c>
      <c r="C856">
        <v>16</v>
      </c>
      <c r="D856">
        <v>11</v>
      </c>
      <c r="E856" s="13">
        <f t="shared" si="13"/>
        <v>27</v>
      </c>
    </row>
    <row r="857" spans="2:5" ht="13.5">
      <c r="B857">
        <v>26</v>
      </c>
      <c r="C857">
        <v>8</v>
      </c>
      <c r="D857">
        <v>9</v>
      </c>
      <c r="E857" s="13">
        <f t="shared" si="13"/>
        <v>17</v>
      </c>
    </row>
    <row r="858" spans="2:5" ht="13.5">
      <c r="B858">
        <v>27</v>
      </c>
      <c r="C858">
        <v>14</v>
      </c>
      <c r="D858">
        <v>15</v>
      </c>
      <c r="E858" s="13">
        <f t="shared" si="13"/>
        <v>29</v>
      </c>
    </row>
    <row r="859" spans="2:5" ht="13.5">
      <c r="B859">
        <v>28</v>
      </c>
      <c r="C859">
        <v>7</v>
      </c>
      <c r="D859">
        <v>14</v>
      </c>
      <c r="E859" s="13">
        <f t="shared" si="13"/>
        <v>21</v>
      </c>
    </row>
    <row r="860" spans="2:5" ht="13.5">
      <c r="B860">
        <v>29</v>
      </c>
      <c r="C860">
        <v>9</v>
      </c>
      <c r="D860">
        <v>10</v>
      </c>
      <c r="E860" s="13">
        <f t="shared" si="13"/>
        <v>19</v>
      </c>
    </row>
    <row r="861" spans="2:5" ht="13.5">
      <c r="B861">
        <v>30</v>
      </c>
      <c r="C861">
        <v>13</v>
      </c>
      <c r="D861">
        <v>11</v>
      </c>
      <c r="E861" s="13">
        <f t="shared" si="13"/>
        <v>24</v>
      </c>
    </row>
    <row r="862" spans="2:5" ht="13.5">
      <c r="B862">
        <v>31</v>
      </c>
      <c r="C862">
        <v>10</v>
      </c>
      <c r="D862">
        <v>8</v>
      </c>
      <c r="E862" s="13">
        <f t="shared" si="13"/>
        <v>18</v>
      </c>
    </row>
    <row r="863" spans="2:5" ht="13.5">
      <c r="B863">
        <v>32</v>
      </c>
      <c r="C863">
        <v>14</v>
      </c>
      <c r="D863">
        <v>12</v>
      </c>
      <c r="E863" s="13">
        <f t="shared" si="13"/>
        <v>26</v>
      </c>
    </row>
    <row r="864" spans="2:5" ht="13.5">
      <c r="B864">
        <v>33</v>
      </c>
      <c r="C864">
        <v>17</v>
      </c>
      <c r="D864">
        <v>11</v>
      </c>
      <c r="E864" s="13">
        <f t="shared" si="13"/>
        <v>28</v>
      </c>
    </row>
    <row r="865" spans="2:5" ht="13.5">
      <c r="B865">
        <v>34</v>
      </c>
      <c r="C865">
        <v>18</v>
      </c>
      <c r="D865">
        <v>8</v>
      </c>
      <c r="E865" s="13">
        <f t="shared" si="13"/>
        <v>26</v>
      </c>
    </row>
    <row r="866" spans="2:5" ht="13.5">
      <c r="B866">
        <v>35</v>
      </c>
      <c r="C866">
        <v>17</v>
      </c>
      <c r="D866">
        <v>7</v>
      </c>
      <c r="E866" s="13">
        <f t="shared" si="13"/>
        <v>24</v>
      </c>
    </row>
    <row r="867" spans="2:5" ht="13.5">
      <c r="B867">
        <v>36</v>
      </c>
      <c r="C867">
        <v>16</v>
      </c>
      <c r="D867">
        <v>17</v>
      </c>
      <c r="E867" s="13">
        <f t="shared" si="13"/>
        <v>33</v>
      </c>
    </row>
    <row r="868" spans="2:5" ht="13.5">
      <c r="B868">
        <v>37</v>
      </c>
      <c r="C868">
        <v>9</v>
      </c>
      <c r="D868">
        <v>12</v>
      </c>
      <c r="E868" s="13">
        <f t="shared" si="13"/>
        <v>21</v>
      </c>
    </row>
    <row r="869" spans="2:5" ht="13.5">
      <c r="B869">
        <v>38</v>
      </c>
      <c r="C869">
        <v>8</v>
      </c>
      <c r="D869">
        <v>10</v>
      </c>
      <c r="E869" s="13">
        <f t="shared" si="13"/>
        <v>18</v>
      </c>
    </row>
    <row r="870" spans="2:5" ht="13.5">
      <c r="B870">
        <v>39</v>
      </c>
      <c r="C870">
        <v>9</v>
      </c>
      <c r="D870">
        <v>11</v>
      </c>
      <c r="E870" s="13">
        <f t="shared" si="13"/>
        <v>20</v>
      </c>
    </row>
    <row r="871" spans="2:5" ht="13.5">
      <c r="B871">
        <v>40</v>
      </c>
      <c r="C871">
        <v>11</v>
      </c>
      <c r="D871">
        <v>17</v>
      </c>
      <c r="E871" s="13">
        <f t="shared" si="13"/>
        <v>28</v>
      </c>
    </row>
    <row r="872" spans="2:5" ht="13.5">
      <c r="B872">
        <v>41</v>
      </c>
      <c r="C872">
        <v>8</v>
      </c>
      <c r="D872">
        <v>5</v>
      </c>
      <c r="E872" s="13">
        <f t="shared" si="13"/>
        <v>13</v>
      </c>
    </row>
    <row r="873" spans="2:5" ht="13.5">
      <c r="B873">
        <v>42</v>
      </c>
      <c r="C873">
        <v>6</v>
      </c>
      <c r="D873">
        <v>9</v>
      </c>
      <c r="E873" s="13">
        <f t="shared" si="13"/>
        <v>15</v>
      </c>
    </row>
    <row r="874" spans="2:5" ht="13.5">
      <c r="B874">
        <v>43</v>
      </c>
      <c r="C874">
        <v>13</v>
      </c>
      <c r="D874">
        <v>11</v>
      </c>
      <c r="E874" s="13">
        <f t="shared" si="13"/>
        <v>24</v>
      </c>
    </row>
    <row r="875" spans="2:5" ht="13.5">
      <c r="B875">
        <v>44</v>
      </c>
      <c r="C875">
        <v>7</v>
      </c>
      <c r="D875">
        <v>13</v>
      </c>
      <c r="E875" s="13">
        <f t="shared" si="13"/>
        <v>20</v>
      </c>
    </row>
    <row r="876" spans="2:5" ht="13.5">
      <c r="B876">
        <v>45</v>
      </c>
      <c r="C876">
        <v>6</v>
      </c>
      <c r="D876">
        <v>10</v>
      </c>
      <c r="E876" s="13">
        <f t="shared" si="13"/>
        <v>16</v>
      </c>
    </row>
    <row r="877" spans="2:5" ht="13.5">
      <c r="B877">
        <v>46</v>
      </c>
      <c r="C877">
        <v>10</v>
      </c>
      <c r="D877">
        <v>16</v>
      </c>
      <c r="E877" s="13">
        <f t="shared" si="13"/>
        <v>26</v>
      </c>
    </row>
    <row r="878" spans="2:5" ht="13.5">
      <c r="B878">
        <v>47</v>
      </c>
      <c r="C878">
        <v>19</v>
      </c>
      <c r="D878">
        <v>21</v>
      </c>
      <c r="E878" s="13">
        <f t="shared" si="13"/>
        <v>40</v>
      </c>
    </row>
    <row r="879" spans="2:5" ht="13.5">
      <c r="B879">
        <v>48</v>
      </c>
      <c r="C879">
        <v>16</v>
      </c>
      <c r="D879">
        <v>14</v>
      </c>
      <c r="E879" s="13">
        <f t="shared" si="13"/>
        <v>30</v>
      </c>
    </row>
    <row r="880" spans="2:5" ht="13.5">
      <c r="B880">
        <v>49</v>
      </c>
      <c r="C880">
        <v>14</v>
      </c>
      <c r="D880">
        <v>7</v>
      </c>
      <c r="E880" s="13">
        <f t="shared" si="13"/>
        <v>21</v>
      </c>
    </row>
    <row r="881" spans="2:5" ht="13.5">
      <c r="B881">
        <v>50</v>
      </c>
      <c r="C881">
        <v>19</v>
      </c>
      <c r="D881">
        <v>11</v>
      </c>
      <c r="E881" s="13">
        <f t="shared" si="13"/>
        <v>30</v>
      </c>
    </row>
    <row r="882" spans="2:5" ht="13.5">
      <c r="B882">
        <v>51</v>
      </c>
      <c r="C882">
        <v>11</v>
      </c>
      <c r="D882">
        <v>14</v>
      </c>
      <c r="E882" s="13">
        <f t="shared" si="13"/>
        <v>25</v>
      </c>
    </row>
    <row r="883" spans="2:5" ht="13.5">
      <c r="B883">
        <v>52</v>
      </c>
      <c r="C883">
        <v>16</v>
      </c>
      <c r="D883">
        <v>18</v>
      </c>
      <c r="E883" s="13">
        <f t="shared" si="13"/>
        <v>34</v>
      </c>
    </row>
    <row r="884" spans="2:5" ht="13.5">
      <c r="B884">
        <v>53</v>
      </c>
      <c r="C884">
        <v>24</v>
      </c>
      <c r="D884">
        <v>24</v>
      </c>
      <c r="E884" s="13">
        <f t="shared" si="13"/>
        <v>48</v>
      </c>
    </row>
    <row r="885" spans="2:5" ht="13.5">
      <c r="B885">
        <v>54</v>
      </c>
      <c r="C885">
        <v>18</v>
      </c>
      <c r="D885">
        <v>13</v>
      </c>
      <c r="E885" s="13">
        <f t="shared" si="13"/>
        <v>31</v>
      </c>
    </row>
    <row r="886" spans="2:5" ht="13.5">
      <c r="B886">
        <v>55</v>
      </c>
      <c r="C886">
        <v>17</v>
      </c>
      <c r="D886">
        <v>14</v>
      </c>
      <c r="E886" s="13">
        <f t="shared" si="13"/>
        <v>31</v>
      </c>
    </row>
    <row r="887" spans="2:5" ht="13.5">
      <c r="B887">
        <v>56</v>
      </c>
      <c r="C887">
        <v>12</v>
      </c>
      <c r="D887">
        <v>13</v>
      </c>
      <c r="E887" s="13">
        <f t="shared" si="13"/>
        <v>25</v>
      </c>
    </row>
    <row r="888" spans="2:5" ht="13.5">
      <c r="B888">
        <v>57</v>
      </c>
      <c r="C888">
        <v>15</v>
      </c>
      <c r="D888">
        <v>17</v>
      </c>
      <c r="E888" s="13">
        <f t="shared" si="13"/>
        <v>32</v>
      </c>
    </row>
    <row r="889" spans="2:5" ht="13.5">
      <c r="B889">
        <v>58</v>
      </c>
      <c r="C889">
        <v>19</v>
      </c>
      <c r="D889">
        <v>24</v>
      </c>
      <c r="E889" s="13">
        <f t="shared" si="13"/>
        <v>43</v>
      </c>
    </row>
    <row r="890" spans="2:5" ht="13.5">
      <c r="B890">
        <v>59</v>
      </c>
      <c r="C890">
        <v>24</v>
      </c>
      <c r="D890">
        <v>19</v>
      </c>
      <c r="E890" s="13">
        <f t="shared" si="13"/>
        <v>43</v>
      </c>
    </row>
    <row r="891" spans="2:5" ht="13.5">
      <c r="B891">
        <v>60</v>
      </c>
      <c r="C891">
        <v>26</v>
      </c>
      <c r="D891">
        <v>20</v>
      </c>
      <c r="E891" s="13">
        <f t="shared" si="13"/>
        <v>46</v>
      </c>
    </row>
    <row r="892" spans="2:10" ht="13.5">
      <c r="B892">
        <v>61</v>
      </c>
      <c r="C892">
        <v>10</v>
      </c>
      <c r="D892">
        <v>11</v>
      </c>
      <c r="E892" s="13">
        <f t="shared" si="13"/>
        <v>21</v>
      </c>
      <c r="G892" s="24" t="s">
        <v>891</v>
      </c>
      <c r="H892" s="25"/>
      <c r="I892" s="25"/>
      <c r="J892" s="26"/>
    </row>
    <row r="893" spans="2:10" ht="13.5">
      <c r="B893">
        <v>62</v>
      </c>
      <c r="C893">
        <v>13</v>
      </c>
      <c r="D893">
        <v>13</v>
      </c>
      <c r="E893" s="13">
        <f t="shared" si="13"/>
        <v>26</v>
      </c>
      <c r="G893" s="27" t="s">
        <v>874</v>
      </c>
      <c r="H893" s="28" t="s">
        <v>875</v>
      </c>
      <c r="I893" s="28" t="s">
        <v>876</v>
      </c>
      <c r="J893" s="29"/>
    </row>
    <row r="894" spans="2:10" ht="13.5">
      <c r="B894">
        <v>63</v>
      </c>
      <c r="C894">
        <v>23</v>
      </c>
      <c r="D894">
        <v>9</v>
      </c>
      <c r="E894" s="13">
        <f t="shared" si="13"/>
        <v>32</v>
      </c>
      <c r="G894" s="30">
        <f>SUM(C846:C895)</f>
        <v>672</v>
      </c>
      <c r="H894" s="31">
        <f>SUM(D846:D895)</f>
        <v>665</v>
      </c>
      <c r="I894" s="31">
        <f>SUM(E846:E895)</f>
        <v>1337</v>
      </c>
      <c r="J894" s="29" t="s">
        <v>889</v>
      </c>
    </row>
    <row r="895" spans="2:10" ht="13.5">
      <c r="B895">
        <v>64</v>
      </c>
      <c r="C895">
        <v>13</v>
      </c>
      <c r="D895">
        <v>14</v>
      </c>
      <c r="E895" s="13">
        <f t="shared" si="13"/>
        <v>27</v>
      </c>
      <c r="G895" s="32">
        <f>G894/C932*100</f>
        <v>63.69668246445498</v>
      </c>
      <c r="H895" s="33">
        <f>H894/D932*100</f>
        <v>57.92682926829268</v>
      </c>
      <c r="I895" s="33">
        <f>I894/E932*100</f>
        <v>60.68996822514753</v>
      </c>
      <c r="J895" s="34" t="s">
        <v>890</v>
      </c>
    </row>
    <row r="896" spans="2:5" ht="13.5">
      <c r="B896">
        <v>65</v>
      </c>
      <c r="C896">
        <v>11</v>
      </c>
      <c r="D896">
        <v>13</v>
      </c>
      <c r="E896" s="13">
        <f t="shared" si="13"/>
        <v>24</v>
      </c>
    </row>
    <row r="897" spans="2:5" ht="13.5">
      <c r="B897">
        <v>66</v>
      </c>
      <c r="C897">
        <v>19</v>
      </c>
      <c r="D897">
        <v>23</v>
      </c>
      <c r="E897" s="13">
        <f t="shared" si="13"/>
        <v>42</v>
      </c>
    </row>
    <row r="898" spans="2:5" ht="13.5">
      <c r="B898">
        <v>67</v>
      </c>
      <c r="C898">
        <v>16</v>
      </c>
      <c r="D898">
        <v>8</v>
      </c>
      <c r="E898" s="13">
        <f t="shared" si="13"/>
        <v>24</v>
      </c>
    </row>
    <row r="899" spans="2:5" ht="13.5">
      <c r="B899">
        <v>68</v>
      </c>
      <c r="C899">
        <v>14</v>
      </c>
      <c r="D899">
        <v>16</v>
      </c>
      <c r="E899" s="13">
        <f t="shared" si="13"/>
        <v>30</v>
      </c>
    </row>
    <row r="900" spans="2:5" ht="13.5">
      <c r="B900">
        <v>69</v>
      </c>
      <c r="C900">
        <v>7</v>
      </c>
      <c r="D900">
        <v>16</v>
      </c>
      <c r="E900" s="13">
        <f t="shared" si="13"/>
        <v>23</v>
      </c>
    </row>
    <row r="901" spans="2:5" ht="13.5">
      <c r="B901">
        <v>70</v>
      </c>
      <c r="C901">
        <v>5</v>
      </c>
      <c r="D901">
        <v>12</v>
      </c>
      <c r="E901" s="13">
        <f t="shared" si="13"/>
        <v>17</v>
      </c>
    </row>
    <row r="902" spans="2:5" ht="13.5">
      <c r="B902">
        <v>71</v>
      </c>
      <c r="C902">
        <v>14</v>
      </c>
      <c r="D902">
        <v>16</v>
      </c>
      <c r="E902" s="13">
        <f t="shared" si="13"/>
        <v>30</v>
      </c>
    </row>
    <row r="903" spans="2:5" ht="13.5">
      <c r="B903">
        <v>72</v>
      </c>
      <c r="C903">
        <v>6</v>
      </c>
      <c r="D903">
        <v>9</v>
      </c>
      <c r="E903" s="13">
        <f t="shared" si="13"/>
        <v>15</v>
      </c>
    </row>
    <row r="904" spans="2:5" ht="13.5">
      <c r="B904">
        <v>73</v>
      </c>
      <c r="C904">
        <v>10</v>
      </c>
      <c r="D904">
        <v>19</v>
      </c>
      <c r="E904" s="13">
        <f aca="true" t="shared" si="14" ref="E904:E931">C904+D904</f>
        <v>29</v>
      </c>
    </row>
    <row r="905" spans="2:5" ht="13.5">
      <c r="B905">
        <v>74</v>
      </c>
      <c r="C905">
        <v>13</v>
      </c>
      <c r="D905">
        <v>15</v>
      </c>
      <c r="E905" s="13">
        <f t="shared" si="14"/>
        <v>28</v>
      </c>
    </row>
    <row r="906" spans="2:5" ht="13.5">
      <c r="B906">
        <v>75</v>
      </c>
      <c r="C906">
        <v>15</v>
      </c>
      <c r="D906">
        <v>14</v>
      </c>
      <c r="E906" s="13">
        <f t="shared" si="14"/>
        <v>29</v>
      </c>
    </row>
    <row r="907" spans="2:5" ht="13.5">
      <c r="B907">
        <v>76</v>
      </c>
      <c r="C907">
        <v>9</v>
      </c>
      <c r="D907">
        <v>12</v>
      </c>
      <c r="E907" s="13">
        <f t="shared" si="14"/>
        <v>21</v>
      </c>
    </row>
    <row r="908" spans="2:5" ht="13.5">
      <c r="B908">
        <v>77</v>
      </c>
      <c r="C908">
        <v>12</v>
      </c>
      <c r="D908">
        <v>29</v>
      </c>
      <c r="E908" s="13">
        <f t="shared" si="14"/>
        <v>41</v>
      </c>
    </row>
    <row r="909" spans="2:5" ht="13.5">
      <c r="B909">
        <v>78</v>
      </c>
      <c r="C909">
        <v>18</v>
      </c>
      <c r="D909">
        <v>21</v>
      </c>
      <c r="E909" s="13">
        <f t="shared" si="14"/>
        <v>39</v>
      </c>
    </row>
    <row r="910" spans="2:5" ht="13.5">
      <c r="B910">
        <v>79</v>
      </c>
      <c r="C910">
        <v>12</v>
      </c>
      <c r="D910">
        <v>12</v>
      </c>
      <c r="E910" s="13">
        <f t="shared" si="14"/>
        <v>24</v>
      </c>
    </row>
    <row r="911" spans="2:5" ht="13.5">
      <c r="B911">
        <v>80</v>
      </c>
      <c r="C911">
        <v>12</v>
      </c>
      <c r="D911">
        <v>11</v>
      </c>
      <c r="E911" s="13">
        <f t="shared" si="14"/>
        <v>23</v>
      </c>
    </row>
    <row r="912" spans="2:5" ht="13.5">
      <c r="B912">
        <v>81</v>
      </c>
      <c r="C912">
        <v>11</v>
      </c>
      <c r="D912">
        <v>17</v>
      </c>
      <c r="E912" s="13">
        <f t="shared" si="14"/>
        <v>28</v>
      </c>
    </row>
    <row r="913" spans="2:5" ht="13.5">
      <c r="B913">
        <v>82</v>
      </c>
      <c r="C913">
        <v>11</v>
      </c>
      <c r="D913">
        <v>6</v>
      </c>
      <c r="E913" s="13">
        <f t="shared" si="14"/>
        <v>17</v>
      </c>
    </row>
    <row r="914" spans="2:5" ht="13.5">
      <c r="B914">
        <v>83</v>
      </c>
      <c r="C914">
        <v>10</v>
      </c>
      <c r="D914">
        <v>11</v>
      </c>
      <c r="E914" s="13">
        <f t="shared" si="14"/>
        <v>21</v>
      </c>
    </row>
    <row r="915" spans="2:5" ht="13.5">
      <c r="B915">
        <v>84</v>
      </c>
      <c r="C915">
        <v>10</v>
      </c>
      <c r="D915">
        <v>13</v>
      </c>
      <c r="E915" s="13">
        <f t="shared" si="14"/>
        <v>23</v>
      </c>
    </row>
    <row r="916" spans="2:5" ht="13.5">
      <c r="B916">
        <v>85</v>
      </c>
      <c r="C916">
        <v>5</v>
      </c>
      <c r="D916">
        <v>8</v>
      </c>
      <c r="E916" s="13">
        <f t="shared" si="14"/>
        <v>13</v>
      </c>
    </row>
    <row r="917" spans="2:5" ht="13.5">
      <c r="B917">
        <v>86</v>
      </c>
      <c r="C917">
        <v>4</v>
      </c>
      <c r="D917">
        <v>8</v>
      </c>
      <c r="E917" s="13">
        <f t="shared" si="14"/>
        <v>12</v>
      </c>
    </row>
    <row r="918" spans="2:5" ht="13.5">
      <c r="B918">
        <v>87</v>
      </c>
      <c r="C918">
        <v>2</v>
      </c>
      <c r="D918">
        <v>9</v>
      </c>
      <c r="E918" s="13">
        <f t="shared" si="14"/>
        <v>11</v>
      </c>
    </row>
    <row r="919" spans="2:5" ht="13.5">
      <c r="B919">
        <v>88</v>
      </c>
      <c r="C919">
        <v>2</v>
      </c>
      <c r="D919">
        <v>8</v>
      </c>
      <c r="E919" s="13">
        <f t="shared" si="14"/>
        <v>10</v>
      </c>
    </row>
    <row r="920" spans="2:5" ht="13.5">
      <c r="B920">
        <v>89</v>
      </c>
      <c r="C920">
        <v>3</v>
      </c>
      <c r="D920">
        <v>8</v>
      </c>
      <c r="E920" s="13">
        <f t="shared" si="14"/>
        <v>11</v>
      </c>
    </row>
    <row r="921" spans="2:5" ht="13.5">
      <c r="B921">
        <v>90</v>
      </c>
      <c r="C921">
        <v>1</v>
      </c>
      <c r="D921">
        <v>6</v>
      </c>
      <c r="E921" s="13">
        <f t="shared" si="14"/>
        <v>7</v>
      </c>
    </row>
    <row r="922" spans="2:5" ht="13.5">
      <c r="B922">
        <v>91</v>
      </c>
      <c r="C922">
        <v>1</v>
      </c>
      <c r="D922">
        <v>6</v>
      </c>
      <c r="E922" s="13">
        <f t="shared" si="14"/>
        <v>7</v>
      </c>
    </row>
    <row r="923" spans="2:5" ht="13.5">
      <c r="B923">
        <v>92</v>
      </c>
      <c r="C923">
        <v>1</v>
      </c>
      <c r="D923">
        <v>4</v>
      </c>
      <c r="E923" s="13">
        <f t="shared" si="14"/>
        <v>5</v>
      </c>
    </row>
    <row r="924" spans="2:5" ht="13.5">
      <c r="B924">
        <v>93</v>
      </c>
      <c r="C924">
        <v>0</v>
      </c>
      <c r="D924">
        <v>5</v>
      </c>
      <c r="E924" s="13">
        <f t="shared" si="14"/>
        <v>5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1</v>
      </c>
      <c r="D926">
        <v>3</v>
      </c>
      <c r="E926" s="13">
        <f t="shared" si="14"/>
        <v>4</v>
      </c>
    </row>
    <row r="927" spans="2:5" ht="13.5">
      <c r="B927">
        <v>96</v>
      </c>
      <c r="C927">
        <v>1</v>
      </c>
      <c r="D927">
        <v>1</v>
      </c>
      <c r="E927" s="13">
        <f t="shared" si="14"/>
        <v>2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4" t="s">
        <v>892</v>
      </c>
      <c r="H928" s="25"/>
      <c r="I928" s="25"/>
      <c r="J928" s="26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7" t="s">
        <v>874</v>
      </c>
      <c r="H929" s="28" t="s">
        <v>875</v>
      </c>
      <c r="I929" s="28" t="s">
        <v>876</v>
      </c>
      <c r="J929" s="29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0">
        <f>SUM(C896:C931)</f>
        <v>257</v>
      </c>
      <c r="H930" s="31">
        <f>SUM(D896:D931)</f>
        <v>364</v>
      </c>
      <c r="I930" s="31">
        <f>SUM(E896:E931)</f>
        <v>621</v>
      </c>
      <c r="J930" s="29" t="s">
        <v>889</v>
      </c>
    </row>
    <row r="931" spans="2:10" ht="13.5">
      <c r="B931" s="2" t="s">
        <v>761</v>
      </c>
      <c r="C931">
        <v>0</v>
      </c>
      <c r="D931">
        <v>0</v>
      </c>
      <c r="E931" s="13">
        <f t="shared" si="14"/>
        <v>0</v>
      </c>
      <c r="G931" s="32">
        <f>G930/C932*100</f>
        <v>24.360189573459714</v>
      </c>
      <c r="H931" s="33">
        <f>H930/D932*100</f>
        <v>31.70731707317073</v>
      </c>
      <c r="I931" s="33">
        <f>I930/E932*100</f>
        <v>28.188833408987747</v>
      </c>
      <c r="J931" s="34" t="s">
        <v>890</v>
      </c>
    </row>
    <row r="932" spans="1:5" ht="13.5">
      <c r="A932" s="6"/>
      <c r="B932" s="6" t="s">
        <v>865</v>
      </c>
      <c r="C932" s="36">
        <f>SUM(C831:C931)</f>
        <v>1055</v>
      </c>
      <c r="D932" s="36">
        <f>SUM(D831:D931)</f>
        <v>1148</v>
      </c>
      <c r="E932" s="36">
        <f>SUM(E831:E931)</f>
        <v>2203</v>
      </c>
    </row>
    <row r="933" ht="14.25">
      <c r="A933" s="4" t="s">
        <v>317</v>
      </c>
    </row>
    <row r="934" spans="2:5" ht="13.5">
      <c r="B934">
        <v>0</v>
      </c>
      <c r="C934">
        <v>2</v>
      </c>
      <c r="D934">
        <v>7</v>
      </c>
      <c r="E934" s="13">
        <f>C934+D934</f>
        <v>9</v>
      </c>
    </row>
    <row r="935" spans="2:5" ht="13.5">
      <c r="B935">
        <v>1</v>
      </c>
      <c r="C935">
        <v>7</v>
      </c>
      <c r="D935">
        <v>4</v>
      </c>
      <c r="E935" s="13">
        <f aca="true" t="shared" si="15" ref="E935:E998">C935+D935</f>
        <v>11</v>
      </c>
    </row>
    <row r="936" spans="2:5" ht="13.5">
      <c r="B936">
        <v>2</v>
      </c>
      <c r="C936">
        <v>9</v>
      </c>
      <c r="D936">
        <v>7</v>
      </c>
      <c r="E936" s="13">
        <f t="shared" si="15"/>
        <v>16</v>
      </c>
    </row>
    <row r="937" spans="2:5" ht="13.5">
      <c r="B937">
        <v>3</v>
      </c>
      <c r="C937">
        <v>9</v>
      </c>
      <c r="D937">
        <v>9</v>
      </c>
      <c r="E937" s="13">
        <f t="shared" si="15"/>
        <v>18</v>
      </c>
    </row>
    <row r="938" spans="2:5" ht="13.5">
      <c r="B938">
        <v>4</v>
      </c>
      <c r="C938">
        <v>10</v>
      </c>
      <c r="D938">
        <v>6</v>
      </c>
      <c r="E938" s="13">
        <f t="shared" si="15"/>
        <v>16</v>
      </c>
    </row>
    <row r="939" spans="2:5" ht="13.5">
      <c r="B939">
        <v>5</v>
      </c>
      <c r="C939">
        <v>8</v>
      </c>
      <c r="D939">
        <v>5</v>
      </c>
      <c r="E939" s="13">
        <f t="shared" si="15"/>
        <v>13</v>
      </c>
    </row>
    <row r="940" spans="2:5" ht="13.5">
      <c r="B940">
        <v>6</v>
      </c>
      <c r="C940">
        <v>11</v>
      </c>
      <c r="D940">
        <v>9</v>
      </c>
      <c r="E940" s="13">
        <f t="shared" si="15"/>
        <v>20</v>
      </c>
    </row>
    <row r="941" spans="2:5" ht="13.5">
      <c r="B941">
        <v>7</v>
      </c>
      <c r="C941">
        <v>12</v>
      </c>
      <c r="D941">
        <v>14</v>
      </c>
      <c r="E941" s="13">
        <f t="shared" si="15"/>
        <v>26</v>
      </c>
    </row>
    <row r="942" spans="2:5" ht="13.5">
      <c r="B942">
        <v>8</v>
      </c>
      <c r="C942">
        <v>7</v>
      </c>
      <c r="D942">
        <v>6</v>
      </c>
      <c r="E942" s="13">
        <f t="shared" si="15"/>
        <v>13</v>
      </c>
    </row>
    <row r="943" spans="2:5" ht="13.5">
      <c r="B943">
        <v>9</v>
      </c>
      <c r="C943">
        <v>10</v>
      </c>
      <c r="D943">
        <v>7</v>
      </c>
      <c r="E943" s="13">
        <f t="shared" si="15"/>
        <v>17</v>
      </c>
    </row>
    <row r="944" spans="2:5" ht="13.5">
      <c r="B944">
        <v>10</v>
      </c>
      <c r="C944">
        <v>13</v>
      </c>
      <c r="D944">
        <v>10</v>
      </c>
      <c r="E944" s="13">
        <f t="shared" si="15"/>
        <v>23</v>
      </c>
    </row>
    <row r="945" spans="2:10" ht="13.5">
      <c r="B945">
        <v>11</v>
      </c>
      <c r="C945">
        <v>5</v>
      </c>
      <c r="D945">
        <v>8</v>
      </c>
      <c r="E945" s="13">
        <f t="shared" si="15"/>
        <v>13</v>
      </c>
      <c r="G945" s="24" t="s">
        <v>888</v>
      </c>
      <c r="H945" s="25"/>
      <c r="I945" s="25"/>
      <c r="J945" s="26"/>
    </row>
    <row r="946" spans="2:10" ht="13.5">
      <c r="B946">
        <v>12</v>
      </c>
      <c r="C946">
        <v>6</v>
      </c>
      <c r="D946">
        <v>9</v>
      </c>
      <c r="E946" s="13">
        <f t="shared" si="15"/>
        <v>15</v>
      </c>
      <c r="G946" s="27" t="s">
        <v>874</v>
      </c>
      <c r="H946" s="28" t="s">
        <v>875</v>
      </c>
      <c r="I946" s="28" t="s">
        <v>876</v>
      </c>
      <c r="J946" s="29"/>
    </row>
    <row r="947" spans="2:10" ht="13.5">
      <c r="B947">
        <v>13</v>
      </c>
      <c r="C947">
        <v>9</v>
      </c>
      <c r="D947">
        <v>8</v>
      </c>
      <c r="E947" s="13">
        <f t="shared" si="15"/>
        <v>17</v>
      </c>
      <c r="G947" s="30">
        <f>SUM(C934:C948)</f>
        <v>128</v>
      </c>
      <c r="H947" s="31">
        <f>SUM(D934:D948)</f>
        <v>121</v>
      </c>
      <c r="I947" s="31">
        <f>SUM(E934:E948)</f>
        <v>249</v>
      </c>
      <c r="J947" s="29" t="s">
        <v>889</v>
      </c>
    </row>
    <row r="948" spans="2:10" ht="13.5">
      <c r="B948">
        <v>14</v>
      </c>
      <c r="C948">
        <v>10</v>
      </c>
      <c r="D948">
        <v>12</v>
      </c>
      <c r="E948" s="13">
        <f t="shared" si="15"/>
        <v>22</v>
      </c>
      <c r="G948" s="32">
        <f>G947/C1035*100</f>
        <v>11.996251171508904</v>
      </c>
      <c r="H948" s="33">
        <f>H947/D1035*100</f>
        <v>10.476190476190476</v>
      </c>
      <c r="I948" s="33">
        <f>I947/E1035*100</f>
        <v>11.206120612061206</v>
      </c>
      <c r="J948" s="34" t="s">
        <v>890</v>
      </c>
    </row>
    <row r="949" spans="2:5" ht="13.5">
      <c r="B949">
        <v>15</v>
      </c>
      <c r="C949">
        <v>5</v>
      </c>
      <c r="D949">
        <v>8</v>
      </c>
      <c r="E949" s="13">
        <f t="shared" si="15"/>
        <v>13</v>
      </c>
    </row>
    <row r="950" spans="2:5" ht="13.5">
      <c r="B950">
        <v>16</v>
      </c>
      <c r="C950">
        <v>17</v>
      </c>
      <c r="D950">
        <v>10</v>
      </c>
      <c r="E950" s="13">
        <f t="shared" si="15"/>
        <v>27</v>
      </c>
    </row>
    <row r="951" spans="2:5" ht="13.5">
      <c r="B951">
        <v>17</v>
      </c>
      <c r="C951">
        <v>7</v>
      </c>
      <c r="D951">
        <v>12</v>
      </c>
      <c r="E951" s="13">
        <f t="shared" si="15"/>
        <v>19</v>
      </c>
    </row>
    <row r="952" spans="2:5" ht="13.5">
      <c r="B952">
        <v>18</v>
      </c>
      <c r="C952">
        <v>10</v>
      </c>
      <c r="D952">
        <v>15</v>
      </c>
      <c r="E952" s="13">
        <f t="shared" si="15"/>
        <v>25</v>
      </c>
    </row>
    <row r="953" spans="2:5" ht="13.5">
      <c r="B953">
        <v>19</v>
      </c>
      <c r="C953">
        <v>13</v>
      </c>
      <c r="D953">
        <v>12</v>
      </c>
      <c r="E953" s="13">
        <f t="shared" si="15"/>
        <v>25</v>
      </c>
    </row>
    <row r="954" spans="2:5" ht="13.5">
      <c r="B954">
        <v>20</v>
      </c>
      <c r="C954">
        <v>8</v>
      </c>
      <c r="D954">
        <v>14</v>
      </c>
      <c r="E954" s="13">
        <f t="shared" si="15"/>
        <v>22</v>
      </c>
    </row>
    <row r="955" spans="2:5" ht="13.5">
      <c r="B955">
        <v>21</v>
      </c>
      <c r="C955">
        <v>11</v>
      </c>
      <c r="D955">
        <v>10</v>
      </c>
      <c r="E955" s="13">
        <f t="shared" si="15"/>
        <v>21</v>
      </c>
    </row>
    <row r="956" spans="2:5" ht="13.5">
      <c r="B956">
        <v>22</v>
      </c>
      <c r="C956">
        <v>7</v>
      </c>
      <c r="D956">
        <v>10</v>
      </c>
      <c r="E956" s="13">
        <f t="shared" si="15"/>
        <v>17</v>
      </c>
    </row>
    <row r="957" spans="2:5" ht="13.5">
      <c r="B957">
        <v>23</v>
      </c>
      <c r="C957">
        <v>17</v>
      </c>
      <c r="D957">
        <v>8</v>
      </c>
      <c r="E957" s="13">
        <f t="shared" si="15"/>
        <v>25</v>
      </c>
    </row>
    <row r="958" spans="2:5" ht="13.5">
      <c r="B958">
        <v>24</v>
      </c>
      <c r="C958">
        <v>14</v>
      </c>
      <c r="D958">
        <v>12</v>
      </c>
      <c r="E958" s="13">
        <f t="shared" si="15"/>
        <v>26</v>
      </c>
    </row>
    <row r="959" spans="2:5" ht="13.5">
      <c r="B959">
        <v>25</v>
      </c>
      <c r="C959">
        <v>11</v>
      </c>
      <c r="D959">
        <v>14</v>
      </c>
      <c r="E959" s="13">
        <f t="shared" si="15"/>
        <v>25</v>
      </c>
    </row>
    <row r="960" spans="2:5" ht="13.5">
      <c r="B960">
        <v>26</v>
      </c>
      <c r="C960">
        <v>11</v>
      </c>
      <c r="D960">
        <v>8</v>
      </c>
      <c r="E960" s="13">
        <f t="shared" si="15"/>
        <v>19</v>
      </c>
    </row>
    <row r="961" spans="2:5" ht="13.5">
      <c r="B961">
        <v>27</v>
      </c>
      <c r="C961">
        <v>10</v>
      </c>
      <c r="D961">
        <v>6</v>
      </c>
      <c r="E961" s="13">
        <f t="shared" si="15"/>
        <v>16</v>
      </c>
    </row>
    <row r="962" spans="2:5" ht="13.5">
      <c r="B962">
        <v>28</v>
      </c>
      <c r="C962">
        <v>2</v>
      </c>
      <c r="D962">
        <v>10</v>
      </c>
      <c r="E962" s="13">
        <f t="shared" si="15"/>
        <v>12</v>
      </c>
    </row>
    <row r="963" spans="2:5" ht="13.5">
      <c r="B963">
        <v>29</v>
      </c>
      <c r="C963">
        <v>10</v>
      </c>
      <c r="D963">
        <v>14</v>
      </c>
      <c r="E963" s="13">
        <f t="shared" si="15"/>
        <v>24</v>
      </c>
    </row>
    <row r="964" spans="2:5" ht="13.5">
      <c r="B964">
        <v>30</v>
      </c>
      <c r="C964">
        <v>12</v>
      </c>
      <c r="D964">
        <v>15</v>
      </c>
      <c r="E964" s="13">
        <f t="shared" si="15"/>
        <v>27</v>
      </c>
    </row>
    <row r="965" spans="2:5" ht="13.5">
      <c r="B965">
        <v>31</v>
      </c>
      <c r="C965">
        <v>16</v>
      </c>
      <c r="D965">
        <v>6</v>
      </c>
      <c r="E965" s="13">
        <f t="shared" si="15"/>
        <v>22</v>
      </c>
    </row>
    <row r="966" spans="2:5" ht="13.5">
      <c r="B966">
        <v>32</v>
      </c>
      <c r="C966">
        <v>13</v>
      </c>
      <c r="D966">
        <v>11</v>
      </c>
      <c r="E966" s="13">
        <f t="shared" si="15"/>
        <v>24</v>
      </c>
    </row>
    <row r="967" spans="2:5" ht="13.5">
      <c r="B967">
        <v>33</v>
      </c>
      <c r="C967">
        <v>17</v>
      </c>
      <c r="D967">
        <v>9</v>
      </c>
      <c r="E967" s="13">
        <f t="shared" si="15"/>
        <v>26</v>
      </c>
    </row>
    <row r="968" spans="2:5" ht="13.5">
      <c r="B968">
        <v>34</v>
      </c>
      <c r="C968">
        <v>11</v>
      </c>
      <c r="D968">
        <v>10</v>
      </c>
      <c r="E968" s="13">
        <f t="shared" si="15"/>
        <v>21</v>
      </c>
    </row>
    <row r="969" spans="2:5" ht="13.5">
      <c r="B969">
        <v>35</v>
      </c>
      <c r="C969">
        <v>12</v>
      </c>
      <c r="D969">
        <v>9</v>
      </c>
      <c r="E969" s="13">
        <f t="shared" si="15"/>
        <v>21</v>
      </c>
    </row>
    <row r="970" spans="2:5" ht="13.5">
      <c r="B970">
        <v>36</v>
      </c>
      <c r="C970">
        <v>8</v>
      </c>
      <c r="D970">
        <v>10</v>
      </c>
      <c r="E970" s="13">
        <f t="shared" si="15"/>
        <v>18</v>
      </c>
    </row>
    <row r="971" spans="2:5" ht="13.5">
      <c r="B971">
        <v>37</v>
      </c>
      <c r="C971">
        <v>9</v>
      </c>
      <c r="D971">
        <v>12</v>
      </c>
      <c r="E971" s="13">
        <f t="shared" si="15"/>
        <v>21</v>
      </c>
    </row>
    <row r="972" spans="2:5" ht="13.5">
      <c r="B972">
        <v>38</v>
      </c>
      <c r="C972">
        <v>16</v>
      </c>
      <c r="D972">
        <v>10</v>
      </c>
      <c r="E972" s="13">
        <f t="shared" si="15"/>
        <v>26</v>
      </c>
    </row>
    <row r="973" spans="2:5" ht="13.5">
      <c r="B973">
        <v>39</v>
      </c>
      <c r="C973">
        <v>10</v>
      </c>
      <c r="D973">
        <v>10</v>
      </c>
      <c r="E973" s="13">
        <f t="shared" si="15"/>
        <v>20</v>
      </c>
    </row>
    <row r="974" spans="2:5" ht="13.5">
      <c r="B974">
        <v>40</v>
      </c>
      <c r="C974">
        <v>9</v>
      </c>
      <c r="D974">
        <v>12</v>
      </c>
      <c r="E974" s="13">
        <f t="shared" si="15"/>
        <v>21</v>
      </c>
    </row>
    <row r="975" spans="2:5" ht="13.5">
      <c r="B975">
        <v>41</v>
      </c>
      <c r="C975">
        <v>7</v>
      </c>
      <c r="D975">
        <v>8</v>
      </c>
      <c r="E975" s="13">
        <f t="shared" si="15"/>
        <v>15</v>
      </c>
    </row>
    <row r="976" spans="2:5" ht="13.5">
      <c r="B976">
        <v>42</v>
      </c>
      <c r="C976">
        <v>7</v>
      </c>
      <c r="D976">
        <v>11</v>
      </c>
      <c r="E976" s="13">
        <f t="shared" si="15"/>
        <v>18</v>
      </c>
    </row>
    <row r="977" spans="2:5" ht="13.5">
      <c r="B977">
        <v>43</v>
      </c>
      <c r="C977">
        <v>8</v>
      </c>
      <c r="D977">
        <v>16</v>
      </c>
      <c r="E977" s="13">
        <f t="shared" si="15"/>
        <v>24</v>
      </c>
    </row>
    <row r="978" spans="2:5" ht="13.5">
      <c r="B978">
        <v>44</v>
      </c>
      <c r="C978">
        <v>14</v>
      </c>
      <c r="D978">
        <v>16</v>
      </c>
      <c r="E978" s="13">
        <f t="shared" si="15"/>
        <v>30</v>
      </c>
    </row>
    <row r="979" spans="2:5" ht="13.5">
      <c r="B979">
        <v>45</v>
      </c>
      <c r="C979">
        <v>12</v>
      </c>
      <c r="D979">
        <v>10</v>
      </c>
      <c r="E979" s="13">
        <f t="shared" si="15"/>
        <v>22</v>
      </c>
    </row>
    <row r="980" spans="2:5" ht="13.5">
      <c r="B980">
        <v>46</v>
      </c>
      <c r="C980">
        <v>11</v>
      </c>
      <c r="D980">
        <v>14</v>
      </c>
      <c r="E980" s="13">
        <f t="shared" si="15"/>
        <v>25</v>
      </c>
    </row>
    <row r="981" spans="2:5" ht="13.5">
      <c r="B981">
        <v>47</v>
      </c>
      <c r="C981">
        <v>17</v>
      </c>
      <c r="D981">
        <v>10</v>
      </c>
      <c r="E981" s="13">
        <f t="shared" si="15"/>
        <v>27</v>
      </c>
    </row>
    <row r="982" spans="2:5" ht="13.5">
      <c r="B982">
        <v>48</v>
      </c>
      <c r="C982">
        <v>17</v>
      </c>
      <c r="D982">
        <v>12</v>
      </c>
      <c r="E982" s="13">
        <f t="shared" si="15"/>
        <v>29</v>
      </c>
    </row>
    <row r="983" spans="2:5" ht="13.5">
      <c r="B983">
        <v>49</v>
      </c>
      <c r="C983">
        <v>18</v>
      </c>
      <c r="D983">
        <v>10</v>
      </c>
      <c r="E983" s="13">
        <f t="shared" si="15"/>
        <v>28</v>
      </c>
    </row>
    <row r="984" spans="2:5" ht="13.5">
      <c r="B984">
        <v>50</v>
      </c>
      <c r="C984">
        <v>10</v>
      </c>
      <c r="D984">
        <v>15</v>
      </c>
      <c r="E984" s="13">
        <f t="shared" si="15"/>
        <v>25</v>
      </c>
    </row>
    <row r="985" spans="2:5" ht="13.5">
      <c r="B985">
        <v>51</v>
      </c>
      <c r="C985">
        <v>11</v>
      </c>
      <c r="D985">
        <v>6</v>
      </c>
      <c r="E985" s="13">
        <f t="shared" si="15"/>
        <v>17</v>
      </c>
    </row>
    <row r="986" spans="2:5" ht="13.5">
      <c r="B986">
        <v>52</v>
      </c>
      <c r="C986">
        <v>16</v>
      </c>
      <c r="D986">
        <v>15</v>
      </c>
      <c r="E986" s="13">
        <f t="shared" si="15"/>
        <v>31</v>
      </c>
    </row>
    <row r="987" spans="2:5" ht="13.5">
      <c r="B987">
        <v>53</v>
      </c>
      <c r="C987">
        <v>18</v>
      </c>
      <c r="D987">
        <v>23</v>
      </c>
      <c r="E987" s="13">
        <f t="shared" si="15"/>
        <v>41</v>
      </c>
    </row>
    <row r="988" spans="2:5" ht="13.5">
      <c r="B988">
        <v>54</v>
      </c>
      <c r="C988">
        <v>10</v>
      </c>
      <c r="D988">
        <v>6</v>
      </c>
      <c r="E988" s="13">
        <f t="shared" si="15"/>
        <v>16</v>
      </c>
    </row>
    <row r="989" spans="2:5" ht="13.5">
      <c r="B989">
        <v>55</v>
      </c>
      <c r="C989">
        <v>27</v>
      </c>
      <c r="D989">
        <v>22</v>
      </c>
      <c r="E989" s="13">
        <f t="shared" si="15"/>
        <v>49</v>
      </c>
    </row>
    <row r="990" spans="2:5" ht="13.5">
      <c r="B990">
        <v>56</v>
      </c>
      <c r="C990">
        <v>24</v>
      </c>
      <c r="D990">
        <v>20</v>
      </c>
      <c r="E990" s="13">
        <f t="shared" si="15"/>
        <v>44</v>
      </c>
    </row>
    <row r="991" spans="2:5" ht="13.5">
      <c r="B991">
        <v>57</v>
      </c>
      <c r="C991">
        <v>18</v>
      </c>
      <c r="D991">
        <v>17</v>
      </c>
      <c r="E991" s="13">
        <f t="shared" si="15"/>
        <v>35</v>
      </c>
    </row>
    <row r="992" spans="2:5" ht="13.5">
      <c r="B992">
        <v>58</v>
      </c>
      <c r="C992">
        <v>20</v>
      </c>
      <c r="D992">
        <v>24</v>
      </c>
      <c r="E992" s="13">
        <f t="shared" si="15"/>
        <v>44</v>
      </c>
    </row>
    <row r="993" spans="2:5" ht="13.5">
      <c r="B993">
        <v>59</v>
      </c>
      <c r="C993">
        <v>31</v>
      </c>
      <c r="D993">
        <v>27</v>
      </c>
      <c r="E993" s="13">
        <f t="shared" si="15"/>
        <v>58</v>
      </c>
    </row>
    <row r="994" spans="2:5" ht="13.5">
      <c r="B994">
        <v>60</v>
      </c>
      <c r="C994">
        <v>24</v>
      </c>
      <c r="D994">
        <v>22</v>
      </c>
      <c r="E994" s="13">
        <f t="shared" si="15"/>
        <v>46</v>
      </c>
    </row>
    <row r="995" spans="2:10" ht="13.5">
      <c r="B995">
        <v>61</v>
      </c>
      <c r="C995">
        <v>8</v>
      </c>
      <c r="D995">
        <v>15</v>
      </c>
      <c r="E995" s="13">
        <f t="shared" si="15"/>
        <v>23</v>
      </c>
      <c r="G995" s="24" t="s">
        <v>891</v>
      </c>
      <c r="H995" s="25"/>
      <c r="I995" s="25"/>
      <c r="J995" s="26"/>
    </row>
    <row r="996" spans="2:10" ht="13.5">
      <c r="B996">
        <v>62</v>
      </c>
      <c r="C996">
        <v>8</v>
      </c>
      <c r="D996">
        <v>7</v>
      </c>
      <c r="E996" s="13">
        <f t="shared" si="15"/>
        <v>15</v>
      </c>
      <c r="G996" s="27" t="s">
        <v>874</v>
      </c>
      <c r="H996" s="28" t="s">
        <v>875</v>
      </c>
      <c r="I996" s="28" t="s">
        <v>876</v>
      </c>
      <c r="J996" s="29"/>
    </row>
    <row r="997" spans="2:10" ht="13.5">
      <c r="B997">
        <v>63</v>
      </c>
      <c r="C997">
        <v>19</v>
      </c>
      <c r="D997">
        <v>13</v>
      </c>
      <c r="E997" s="13">
        <f t="shared" si="15"/>
        <v>32</v>
      </c>
      <c r="G997" s="30">
        <f>SUM(C949:C998)</f>
        <v>649</v>
      </c>
      <c r="H997" s="31">
        <f>SUM(D949:D998)</f>
        <v>638</v>
      </c>
      <c r="I997" s="31">
        <f>SUM(E949:E998)</f>
        <v>1287</v>
      </c>
      <c r="J997" s="29" t="s">
        <v>889</v>
      </c>
    </row>
    <row r="998" spans="2:10" ht="13.5">
      <c r="B998">
        <v>64</v>
      </c>
      <c r="C998">
        <v>8</v>
      </c>
      <c r="D998">
        <v>22</v>
      </c>
      <c r="E998" s="13">
        <f t="shared" si="15"/>
        <v>30</v>
      </c>
      <c r="G998" s="32">
        <f>G997/C1035*100</f>
        <v>60.824742268041234</v>
      </c>
      <c r="H998" s="33">
        <f>H997/D1035*100</f>
        <v>55.23809523809524</v>
      </c>
      <c r="I998" s="33">
        <f>I997/E1035*100</f>
        <v>57.920792079207914</v>
      </c>
      <c r="J998" s="34" t="s">
        <v>890</v>
      </c>
    </row>
    <row r="999" spans="2:5" ht="13.5">
      <c r="B999">
        <v>65</v>
      </c>
      <c r="C999">
        <v>15</v>
      </c>
      <c r="D999">
        <v>11</v>
      </c>
      <c r="E999" s="13">
        <f aca="true" t="shared" si="16" ref="E999:E1034">C999+D999</f>
        <v>26</v>
      </c>
    </row>
    <row r="1000" spans="2:5" ht="13.5">
      <c r="B1000">
        <v>66</v>
      </c>
      <c r="C1000">
        <v>20</v>
      </c>
      <c r="D1000">
        <v>17</v>
      </c>
      <c r="E1000" s="13">
        <f t="shared" si="16"/>
        <v>37</v>
      </c>
    </row>
    <row r="1001" spans="2:5" ht="13.5">
      <c r="B1001">
        <v>67</v>
      </c>
      <c r="C1001">
        <v>19</v>
      </c>
      <c r="D1001">
        <v>15</v>
      </c>
      <c r="E1001" s="13">
        <f t="shared" si="16"/>
        <v>34</v>
      </c>
    </row>
    <row r="1002" spans="2:5" ht="13.5">
      <c r="B1002">
        <v>68</v>
      </c>
      <c r="C1002">
        <v>9</v>
      </c>
      <c r="D1002">
        <v>14</v>
      </c>
      <c r="E1002" s="13">
        <f t="shared" si="16"/>
        <v>23</v>
      </c>
    </row>
    <row r="1003" spans="2:5" ht="13.5">
      <c r="B1003">
        <v>69</v>
      </c>
      <c r="C1003">
        <v>16</v>
      </c>
      <c r="D1003">
        <v>9</v>
      </c>
      <c r="E1003" s="13">
        <f t="shared" si="16"/>
        <v>25</v>
      </c>
    </row>
    <row r="1004" spans="2:5" ht="13.5">
      <c r="B1004">
        <v>70</v>
      </c>
      <c r="C1004">
        <v>10</v>
      </c>
      <c r="D1004">
        <v>16</v>
      </c>
      <c r="E1004" s="13">
        <f t="shared" si="16"/>
        <v>26</v>
      </c>
    </row>
    <row r="1005" spans="2:5" ht="13.5">
      <c r="B1005">
        <v>71</v>
      </c>
      <c r="C1005">
        <v>7</v>
      </c>
      <c r="D1005">
        <v>15</v>
      </c>
      <c r="E1005" s="13">
        <f t="shared" si="16"/>
        <v>22</v>
      </c>
    </row>
    <row r="1006" spans="2:5" ht="13.5">
      <c r="B1006">
        <v>72</v>
      </c>
      <c r="C1006">
        <v>15</v>
      </c>
      <c r="D1006">
        <v>13</v>
      </c>
      <c r="E1006" s="13">
        <f t="shared" si="16"/>
        <v>28</v>
      </c>
    </row>
    <row r="1007" spans="2:5" ht="13.5">
      <c r="B1007">
        <v>73</v>
      </c>
      <c r="C1007">
        <v>18</v>
      </c>
      <c r="D1007">
        <v>19</v>
      </c>
      <c r="E1007" s="13">
        <f t="shared" si="16"/>
        <v>37</v>
      </c>
    </row>
    <row r="1008" spans="2:5" ht="13.5">
      <c r="B1008">
        <v>74</v>
      </c>
      <c r="C1008">
        <v>11</v>
      </c>
      <c r="D1008">
        <v>19</v>
      </c>
      <c r="E1008" s="13">
        <f t="shared" si="16"/>
        <v>30</v>
      </c>
    </row>
    <row r="1009" spans="2:5" ht="13.5">
      <c r="B1009">
        <v>75</v>
      </c>
      <c r="C1009">
        <v>16</v>
      </c>
      <c r="D1009">
        <v>16</v>
      </c>
      <c r="E1009" s="13">
        <f t="shared" si="16"/>
        <v>32</v>
      </c>
    </row>
    <row r="1010" spans="2:5" ht="13.5">
      <c r="B1010">
        <v>76</v>
      </c>
      <c r="C1010">
        <v>12</v>
      </c>
      <c r="D1010">
        <v>16</v>
      </c>
      <c r="E1010" s="13">
        <f t="shared" si="16"/>
        <v>28</v>
      </c>
    </row>
    <row r="1011" spans="2:5" ht="13.5">
      <c r="B1011">
        <v>77</v>
      </c>
      <c r="C1011">
        <v>10</v>
      </c>
      <c r="D1011">
        <v>27</v>
      </c>
      <c r="E1011" s="13">
        <f t="shared" si="16"/>
        <v>37</v>
      </c>
    </row>
    <row r="1012" spans="2:5" ht="13.5">
      <c r="B1012">
        <v>78</v>
      </c>
      <c r="C1012">
        <v>17</v>
      </c>
      <c r="D1012">
        <v>22</v>
      </c>
      <c r="E1012" s="13">
        <f t="shared" si="16"/>
        <v>39</v>
      </c>
    </row>
    <row r="1013" spans="2:5" ht="13.5">
      <c r="B1013">
        <v>79</v>
      </c>
      <c r="C1013">
        <v>19</v>
      </c>
      <c r="D1013">
        <v>13</v>
      </c>
      <c r="E1013" s="13">
        <f t="shared" si="16"/>
        <v>32</v>
      </c>
    </row>
    <row r="1014" spans="2:5" ht="13.5">
      <c r="B1014">
        <v>80</v>
      </c>
      <c r="C1014">
        <v>14</v>
      </c>
      <c r="D1014">
        <v>18</v>
      </c>
      <c r="E1014" s="13">
        <f t="shared" si="16"/>
        <v>32</v>
      </c>
    </row>
    <row r="1015" spans="2:5" ht="13.5">
      <c r="B1015">
        <v>81</v>
      </c>
      <c r="C1015">
        <v>10</v>
      </c>
      <c r="D1015">
        <v>18</v>
      </c>
      <c r="E1015" s="13">
        <f t="shared" si="16"/>
        <v>28</v>
      </c>
    </row>
    <row r="1016" spans="2:5" ht="13.5">
      <c r="B1016">
        <v>82</v>
      </c>
      <c r="C1016">
        <v>8</v>
      </c>
      <c r="D1016">
        <v>23</v>
      </c>
      <c r="E1016" s="13">
        <f t="shared" si="16"/>
        <v>31</v>
      </c>
    </row>
    <row r="1017" spans="2:5" ht="13.5">
      <c r="B1017">
        <v>83</v>
      </c>
      <c r="C1017">
        <v>5</v>
      </c>
      <c r="D1017">
        <v>9</v>
      </c>
      <c r="E1017" s="13">
        <f t="shared" si="16"/>
        <v>14</v>
      </c>
    </row>
    <row r="1018" spans="2:5" ht="13.5">
      <c r="B1018">
        <v>84</v>
      </c>
      <c r="C1018">
        <v>12</v>
      </c>
      <c r="D1018">
        <v>14</v>
      </c>
      <c r="E1018" s="13">
        <f t="shared" si="16"/>
        <v>26</v>
      </c>
    </row>
    <row r="1019" spans="2:5" ht="13.5">
      <c r="B1019">
        <v>85</v>
      </c>
      <c r="C1019">
        <v>4</v>
      </c>
      <c r="D1019">
        <v>12</v>
      </c>
      <c r="E1019" s="13">
        <f t="shared" si="16"/>
        <v>16</v>
      </c>
    </row>
    <row r="1020" spans="2:5" ht="13.5">
      <c r="B1020">
        <v>86</v>
      </c>
      <c r="C1020">
        <v>6</v>
      </c>
      <c r="D1020">
        <v>13</v>
      </c>
      <c r="E1020" s="13">
        <f t="shared" si="16"/>
        <v>19</v>
      </c>
    </row>
    <row r="1021" spans="2:5" ht="13.5">
      <c r="B1021">
        <v>87</v>
      </c>
      <c r="C1021">
        <v>2</v>
      </c>
      <c r="D1021">
        <v>11</v>
      </c>
      <c r="E1021" s="13">
        <f t="shared" si="16"/>
        <v>13</v>
      </c>
    </row>
    <row r="1022" spans="2:5" ht="13.5">
      <c r="B1022">
        <v>88</v>
      </c>
      <c r="C1022">
        <v>6</v>
      </c>
      <c r="D1022">
        <v>5</v>
      </c>
      <c r="E1022" s="13">
        <f t="shared" si="16"/>
        <v>11</v>
      </c>
    </row>
    <row r="1023" spans="2:5" ht="13.5">
      <c r="B1023">
        <v>89</v>
      </c>
      <c r="C1023">
        <v>2</v>
      </c>
      <c r="D1023">
        <v>9</v>
      </c>
      <c r="E1023" s="13">
        <f t="shared" si="16"/>
        <v>11</v>
      </c>
    </row>
    <row r="1024" spans="2:5" ht="13.5">
      <c r="B1024">
        <v>90</v>
      </c>
      <c r="C1024">
        <v>2</v>
      </c>
      <c r="D1024">
        <v>5</v>
      </c>
      <c r="E1024" s="13">
        <f t="shared" si="16"/>
        <v>7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3</v>
      </c>
      <c r="E1026" s="13">
        <f t="shared" si="16"/>
        <v>4</v>
      </c>
    </row>
    <row r="1027" spans="2:5" ht="13.5">
      <c r="B1027">
        <v>93</v>
      </c>
      <c r="C1027">
        <v>0</v>
      </c>
      <c r="D1027">
        <v>1</v>
      </c>
      <c r="E1027" s="13">
        <f t="shared" si="16"/>
        <v>1</v>
      </c>
    </row>
    <row r="1028" spans="2:5" ht="13.5">
      <c r="B1028">
        <v>94</v>
      </c>
      <c r="C1028">
        <v>0</v>
      </c>
      <c r="D1028">
        <v>6</v>
      </c>
      <c r="E1028" s="13">
        <f t="shared" si="16"/>
        <v>6</v>
      </c>
    </row>
    <row r="1029" spans="2:5" ht="13.5">
      <c r="B1029">
        <v>95</v>
      </c>
      <c r="C1029">
        <v>0</v>
      </c>
      <c r="D1029">
        <v>2</v>
      </c>
      <c r="E1029" s="13">
        <f t="shared" si="16"/>
        <v>2</v>
      </c>
    </row>
    <row r="1030" spans="2:5" ht="13.5">
      <c r="B1030">
        <v>96</v>
      </c>
      <c r="C1030">
        <v>0</v>
      </c>
      <c r="D1030">
        <v>1</v>
      </c>
      <c r="E1030" s="13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3">
        <f t="shared" si="16"/>
        <v>1</v>
      </c>
      <c r="G1031" s="24" t="s">
        <v>892</v>
      </c>
      <c r="H1031" s="25"/>
      <c r="I1031" s="25"/>
      <c r="J1031" s="26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7" t="s">
        <v>874</v>
      </c>
      <c r="H1032" s="28" t="s">
        <v>875</v>
      </c>
      <c r="I1032" s="28" t="s">
        <v>876</v>
      </c>
      <c r="J1032" s="29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0">
        <f>SUM(C999:C1034)</f>
        <v>290</v>
      </c>
      <c r="H1033" s="31">
        <f>SUM(D999:D1034)</f>
        <v>396</v>
      </c>
      <c r="I1033" s="31">
        <f>SUM(E999:E1034)</f>
        <v>686</v>
      </c>
      <c r="J1033" s="29" t="s">
        <v>889</v>
      </c>
    </row>
    <row r="1034" spans="2:10" ht="13.5">
      <c r="B1034" s="2" t="s">
        <v>761</v>
      </c>
      <c r="C1034">
        <v>1</v>
      </c>
      <c r="D1034">
        <v>1</v>
      </c>
      <c r="E1034" s="13">
        <f t="shared" si="16"/>
        <v>2</v>
      </c>
      <c r="G1034" s="32">
        <f>G1033/C1035*100</f>
        <v>27.17900656044986</v>
      </c>
      <c r="H1034" s="33">
        <f>H1033/D1035*100</f>
        <v>34.285714285714285</v>
      </c>
      <c r="I1034" s="33">
        <f>I1033/E1035*100</f>
        <v>30.873087308730874</v>
      </c>
      <c r="J1034" s="34" t="s">
        <v>890</v>
      </c>
    </row>
    <row r="1035" spans="1:5" ht="13.5">
      <c r="A1035" s="6"/>
      <c r="B1035" s="6" t="s">
        <v>865</v>
      </c>
      <c r="C1035" s="36">
        <f>SUM(C934:C1034)</f>
        <v>1067</v>
      </c>
      <c r="D1035" s="36">
        <f>SUM(D934:D1034)</f>
        <v>1155</v>
      </c>
      <c r="E1035" s="36">
        <f>SUM(E934:E1034)</f>
        <v>2222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3</v>
      </c>
      <c r="E1037" s="13">
        <f>C1037+D1037</f>
        <v>5</v>
      </c>
    </row>
    <row r="1038" spans="2:5" ht="13.5">
      <c r="B1038">
        <v>1</v>
      </c>
      <c r="C1038">
        <v>1</v>
      </c>
      <c r="D1038">
        <v>4</v>
      </c>
      <c r="E1038" s="13">
        <f aca="true" t="shared" si="17" ref="E1038:E1101">C1038+D1038</f>
        <v>5</v>
      </c>
    </row>
    <row r="1039" spans="2:5" ht="13.5">
      <c r="B1039">
        <v>2</v>
      </c>
      <c r="C1039">
        <v>3</v>
      </c>
      <c r="D1039">
        <v>3</v>
      </c>
      <c r="E1039" s="13">
        <f t="shared" si="17"/>
        <v>6</v>
      </c>
    </row>
    <row r="1040" spans="2:5" ht="13.5">
      <c r="B1040">
        <v>3</v>
      </c>
      <c r="C1040">
        <v>2</v>
      </c>
      <c r="D1040">
        <v>3</v>
      </c>
      <c r="E1040" s="13">
        <f t="shared" si="17"/>
        <v>5</v>
      </c>
    </row>
    <row r="1041" spans="2:5" ht="13.5">
      <c r="B1041">
        <v>4</v>
      </c>
      <c r="C1041">
        <v>5</v>
      </c>
      <c r="D1041">
        <v>4</v>
      </c>
      <c r="E1041" s="13">
        <f t="shared" si="17"/>
        <v>9</v>
      </c>
    </row>
    <row r="1042" spans="2:5" ht="13.5">
      <c r="B1042">
        <v>5</v>
      </c>
      <c r="C1042">
        <v>1</v>
      </c>
      <c r="D1042">
        <v>4</v>
      </c>
      <c r="E1042" s="13">
        <f t="shared" si="17"/>
        <v>5</v>
      </c>
    </row>
    <row r="1043" spans="2:5" ht="13.5">
      <c r="B1043">
        <v>6</v>
      </c>
      <c r="C1043">
        <v>6</v>
      </c>
      <c r="D1043">
        <v>4</v>
      </c>
      <c r="E1043" s="13">
        <f t="shared" si="17"/>
        <v>10</v>
      </c>
    </row>
    <row r="1044" spans="2:5" ht="13.5">
      <c r="B1044">
        <v>7</v>
      </c>
      <c r="C1044">
        <v>6</v>
      </c>
      <c r="D1044">
        <v>2</v>
      </c>
      <c r="E1044" s="13">
        <f t="shared" si="17"/>
        <v>8</v>
      </c>
    </row>
    <row r="1045" spans="2:5" ht="13.5">
      <c r="B1045">
        <v>8</v>
      </c>
      <c r="C1045">
        <v>4</v>
      </c>
      <c r="D1045">
        <v>4</v>
      </c>
      <c r="E1045" s="13">
        <f t="shared" si="17"/>
        <v>8</v>
      </c>
    </row>
    <row r="1046" spans="2:5" ht="13.5">
      <c r="B1046">
        <v>9</v>
      </c>
      <c r="C1046">
        <v>4</v>
      </c>
      <c r="D1046">
        <v>5</v>
      </c>
      <c r="E1046" s="13">
        <f t="shared" si="17"/>
        <v>9</v>
      </c>
    </row>
    <row r="1047" spans="2:5" ht="13.5">
      <c r="B1047">
        <v>10</v>
      </c>
      <c r="C1047">
        <v>5</v>
      </c>
      <c r="D1047">
        <v>4</v>
      </c>
      <c r="E1047" s="13">
        <f t="shared" si="17"/>
        <v>9</v>
      </c>
    </row>
    <row r="1048" spans="2:10" ht="13.5">
      <c r="B1048">
        <v>11</v>
      </c>
      <c r="C1048">
        <v>7</v>
      </c>
      <c r="D1048">
        <v>3</v>
      </c>
      <c r="E1048" s="13">
        <f t="shared" si="17"/>
        <v>10</v>
      </c>
      <c r="G1048" s="24" t="s">
        <v>888</v>
      </c>
      <c r="H1048" s="25"/>
      <c r="I1048" s="25"/>
      <c r="J1048" s="26"/>
    </row>
    <row r="1049" spans="2:10" ht="13.5">
      <c r="B1049">
        <v>12</v>
      </c>
      <c r="C1049">
        <v>4</v>
      </c>
      <c r="D1049">
        <v>5</v>
      </c>
      <c r="E1049" s="13">
        <f t="shared" si="17"/>
        <v>9</v>
      </c>
      <c r="G1049" s="27" t="s">
        <v>874</v>
      </c>
      <c r="H1049" s="28" t="s">
        <v>875</v>
      </c>
      <c r="I1049" s="28" t="s">
        <v>876</v>
      </c>
      <c r="J1049" s="29"/>
    </row>
    <row r="1050" spans="2:10" ht="13.5">
      <c r="B1050">
        <v>13</v>
      </c>
      <c r="C1050">
        <v>8</v>
      </c>
      <c r="D1050">
        <v>6</v>
      </c>
      <c r="E1050" s="13">
        <f t="shared" si="17"/>
        <v>14</v>
      </c>
      <c r="G1050" s="30">
        <f>SUM(C1037:C1051)</f>
        <v>65</v>
      </c>
      <c r="H1050" s="31">
        <f>SUM(D1037:D1051)</f>
        <v>55</v>
      </c>
      <c r="I1050" s="31">
        <f>SUM(E1037:E1051)</f>
        <v>120</v>
      </c>
      <c r="J1050" s="29" t="s">
        <v>889</v>
      </c>
    </row>
    <row r="1051" spans="2:10" ht="13.5">
      <c r="B1051">
        <v>14</v>
      </c>
      <c r="C1051">
        <v>7</v>
      </c>
      <c r="D1051">
        <v>1</v>
      </c>
      <c r="E1051" s="13">
        <f t="shared" si="17"/>
        <v>8</v>
      </c>
      <c r="G1051" s="32">
        <f>G1050/C1138*100</f>
        <v>8.463541666666668</v>
      </c>
      <c r="H1051" s="33">
        <f>H1050/D1138*100</f>
        <v>6.674757281553398</v>
      </c>
      <c r="I1051" s="33">
        <f>I1050/E1138*100</f>
        <v>7.537688442211055</v>
      </c>
      <c r="J1051" s="34" t="s">
        <v>890</v>
      </c>
    </row>
    <row r="1052" spans="2:5" ht="13.5">
      <c r="B1052">
        <v>15</v>
      </c>
      <c r="C1052">
        <v>3</v>
      </c>
      <c r="D1052">
        <v>5</v>
      </c>
      <c r="E1052" s="13">
        <f t="shared" si="17"/>
        <v>8</v>
      </c>
    </row>
    <row r="1053" spans="2:5" ht="13.5">
      <c r="B1053">
        <v>16</v>
      </c>
      <c r="C1053">
        <v>9</v>
      </c>
      <c r="D1053">
        <v>5</v>
      </c>
      <c r="E1053" s="13">
        <f t="shared" si="17"/>
        <v>14</v>
      </c>
    </row>
    <row r="1054" spans="2:5" ht="13.5">
      <c r="B1054">
        <v>17</v>
      </c>
      <c r="C1054">
        <v>5</v>
      </c>
      <c r="D1054">
        <v>12</v>
      </c>
      <c r="E1054" s="13">
        <f t="shared" si="17"/>
        <v>17</v>
      </c>
    </row>
    <row r="1055" spans="2:5" ht="13.5">
      <c r="B1055">
        <v>18</v>
      </c>
      <c r="C1055">
        <v>5</v>
      </c>
      <c r="D1055">
        <v>8</v>
      </c>
      <c r="E1055" s="13">
        <f t="shared" si="17"/>
        <v>13</v>
      </c>
    </row>
    <row r="1056" spans="2:5" ht="13.5">
      <c r="B1056">
        <v>19</v>
      </c>
      <c r="C1056">
        <v>10</v>
      </c>
      <c r="D1056">
        <v>7</v>
      </c>
      <c r="E1056" s="13">
        <f t="shared" si="17"/>
        <v>17</v>
      </c>
    </row>
    <row r="1057" spans="2:5" ht="13.5">
      <c r="B1057">
        <v>20</v>
      </c>
      <c r="C1057">
        <v>5</v>
      </c>
      <c r="D1057">
        <v>12</v>
      </c>
      <c r="E1057" s="13">
        <f t="shared" si="17"/>
        <v>17</v>
      </c>
    </row>
    <row r="1058" spans="2:5" ht="13.5">
      <c r="B1058">
        <v>21</v>
      </c>
      <c r="C1058">
        <v>10</v>
      </c>
      <c r="D1058">
        <v>7</v>
      </c>
      <c r="E1058" s="13">
        <f t="shared" si="17"/>
        <v>17</v>
      </c>
    </row>
    <row r="1059" spans="2:5" ht="13.5">
      <c r="B1059">
        <v>22</v>
      </c>
      <c r="C1059">
        <v>10</v>
      </c>
      <c r="D1059">
        <v>4</v>
      </c>
      <c r="E1059" s="13">
        <f t="shared" si="17"/>
        <v>14</v>
      </c>
    </row>
    <row r="1060" spans="2:5" ht="13.5">
      <c r="B1060">
        <v>23</v>
      </c>
      <c r="C1060">
        <v>6</v>
      </c>
      <c r="D1060">
        <v>13</v>
      </c>
      <c r="E1060" s="13">
        <f t="shared" si="17"/>
        <v>19</v>
      </c>
    </row>
    <row r="1061" spans="2:5" ht="13.5">
      <c r="B1061">
        <v>24</v>
      </c>
      <c r="C1061">
        <v>7</v>
      </c>
      <c r="D1061">
        <v>4</v>
      </c>
      <c r="E1061" s="13">
        <f t="shared" si="17"/>
        <v>11</v>
      </c>
    </row>
    <row r="1062" spans="2:5" ht="13.5">
      <c r="B1062">
        <v>25</v>
      </c>
      <c r="C1062">
        <v>10</v>
      </c>
      <c r="D1062">
        <v>11</v>
      </c>
      <c r="E1062" s="13">
        <f t="shared" si="17"/>
        <v>21</v>
      </c>
    </row>
    <row r="1063" spans="2:5" ht="13.5">
      <c r="B1063">
        <v>26</v>
      </c>
      <c r="C1063">
        <v>5</v>
      </c>
      <c r="D1063">
        <v>5</v>
      </c>
      <c r="E1063" s="13">
        <f t="shared" si="17"/>
        <v>10</v>
      </c>
    </row>
    <row r="1064" spans="2:5" ht="13.5">
      <c r="B1064">
        <v>27</v>
      </c>
      <c r="C1064">
        <v>12</v>
      </c>
      <c r="D1064">
        <v>5</v>
      </c>
      <c r="E1064" s="13">
        <f t="shared" si="17"/>
        <v>17</v>
      </c>
    </row>
    <row r="1065" spans="2:5" ht="13.5">
      <c r="B1065">
        <v>28</v>
      </c>
      <c r="C1065">
        <v>6</v>
      </c>
      <c r="D1065">
        <v>7</v>
      </c>
      <c r="E1065" s="13">
        <f t="shared" si="17"/>
        <v>13</v>
      </c>
    </row>
    <row r="1066" spans="2:5" ht="13.5">
      <c r="B1066">
        <v>29</v>
      </c>
      <c r="C1066">
        <v>2</v>
      </c>
      <c r="D1066">
        <v>9</v>
      </c>
      <c r="E1066" s="13">
        <f t="shared" si="17"/>
        <v>11</v>
      </c>
    </row>
    <row r="1067" spans="2:5" ht="13.5">
      <c r="B1067">
        <v>30</v>
      </c>
      <c r="C1067">
        <v>6</v>
      </c>
      <c r="D1067">
        <v>2</v>
      </c>
      <c r="E1067" s="13">
        <f t="shared" si="17"/>
        <v>8</v>
      </c>
    </row>
    <row r="1068" spans="2:5" ht="13.5">
      <c r="B1068">
        <v>31</v>
      </c>
      <c r="C1068">
        <v>9</v>
      </c>
      <c r="D1068">
        <v>2</v>
      </c>
      <c r="E1068" s="13">
        <f t="shared" si="17"/>
        <v>11</v>
      </c>
    </row>
    <row r="1069" spans="2:5" ht="13.5">
      <c r="B1069">
        <v>32</v>
      </c>
      <c r="C1069">
        <v>2</v>
      </c>
      <c r="D1069">
        <v>6</v>
      </c>
      <c r="E1069" s="13">
        <f t="shared" si="17"/>
        <v>8</v>
      </c>
    </row>
    <row r="1070" spans="2:5" ht="13.5">
      <c r="B1070">
        <v>33</v>
      </c>
      <c r="C1070">
        <v>7</v>
      </c>
      <c r="D1070">
        <v>8</v>
      </c>
      <c r="E1070" s="13">
        <f t="shared" si="17"/>
        <v>15</v>
      </c>
    </row>
    <row r="1071" spans="2:5" ht="13.5">
      <c r="B1071">
        <v>34</v>
      </c>
      <c r="C1071">
        <v>5</v>
      </c>
      <c r="D1071">
        <v>4</v>
      </c>
      <c r="E1071" s="13">
        <f t="shared" si="17"/>
        <v>9</v>
      </c>
    </row>
    <row r="1072" spans="2:5" ht="13.5">
      <c r="B1072">
        <v>35</v>
      </c>
      <c r="C1072">
        <v>6</v>
      </c>
      <c r="D1072">
        <v>5</v>
      </c>
      <c r="E1072" s="13">
        <f t="shared" si="17"/>
        <v>11</v>
      </c>
    </row>
    <row r="1073" spans="2:5" ht="13.5">
      <c r="B1073">
        <v>36</v>
      </c>
      <c r="C1073">
        <v>5</v>
      </c>
      <c r="D1073">
        <v>1</v>
      </c>
      <c r="E1073" s="13">
        <f t="shared" si="17"/>
        <v>6</v>
      </c>
    </row>
    <row r="1074" spans="2:5" ht="13.5">
      <c r="B1074">
        <v>37</v>
      </c>
      <c r="C1074">
        <v>6</v>
      </c>
      <c r="D1074">
        <v>5</v>
      </c>
      <c r="E1074" s="13">
        <f t="shared" si="17"/>
        <v>11</v>
      </c>
    </row>
    <row r="1075" spans="2:5" ht="13.5">
      <c r="B1075">
        <v>38</v>
      </c>
      <c r="C1075">
        <v>5</v>
      </c>
      <c r="D1075">
        <v>6</v>
      </c>
      <c r="E1075" s="13">
        <f t="shared" si="17"/>
        <v>11</v>
      </c>
    </row>
    <row r="1076" spans="2:5" ht="13.5">
      <c r="B1076">
        <v>39</v>
      </c>
      <c r="C1076">
        <v>6</v>
      </c>
      <c r="D1076">
        <v>5</v>
      </c>
      <c r="E1076" s="13">
        <f t="shared" si="17"/>
        <v>11</v>
      </c>
    </row>
    <row r="1077" spans="2:5" ht="13.5">
      <c r="B1077">
        <v>40</v>
      </c>
      <c r="C1077">
        <v>3</v>
      </c>
      <c r="D1077">
        <v>5</v>
      </c>
      <c r="E1077" s="13">
        <f t="shared" si="17"/>
        <v>8</v>
      </c>
    </row>
    <row r="1078" spans="2:5" ht="13.5">
      <c r="B1078">
        <v>41</v>
      </c>
      <c r="C1078">
        <v>2</v>
      </c>
      <c r="D1078">
        <v>2</v>
      </c>
      <c r="E1078" s="13">
        <f t="shared" si="17"/>
        <v>4</v>
      </c>
    </row>
    <row r="1079" spans="2:5" ht="13.5">
      <c r="B1079">
        <v>42</v>
      </c>
      <c r="C1079">
        <v>2</v>
      </c>
      <c r="D1079">
        <v>6</v>
      </c>
      <c r="E1079" s="13">
        <f t="shared" si="17"/>
        <v>8</v>
      </c>
    </row>
    <row r="1080" spans="2:5" ht="13.5">
      <c r="B1080">
        <v>43</v>
      </c>
      <c r="C1080">
        <v>8</v>
      </c>
      <c r="D1080">
        <v>8</v>
      </c>
      <c r="E1080" s="13">
        <f t="shared" si="17"/>
        <v>16</v>
      </c>
    </row>
    <row r="1081" spans="2:5" ht="13.5">
      <c r="B1081">
        <v>44</v>
      </c>
      <c r="C1081">
        <v>9</v>
      </c>
      <c r="D1081">
        <v>3</v>
      </c>
      <c r="E1081" s="13">
        <f t="shared" si="17"/>
        <v>12</v>
      </c>
    </row>
    <row r="1082" spans="2:5" ht="13.5">
      <c r="B1082">
        <v>45</v>
      </c>
      <c r="C1082">
        <v>6</v>
      </c>
      <c r="D1082">
        <v>8</v>
      </c>
      <c r="E1082" s="13">
        <f t="shared" si="17"/>
        <v>14</v>
      </c>
    </row>
    <row r="1083" spans="2:5" ht="13.5">
      <c r="B1083">
        <v>46</v>
      </c>
      <c r="C1083">
        <v>16</v>
      </c>
      <c r="D1083">
        <v>11</v>
      </c>
      <c r="E1083" s="13">
        <f t="shared" si="17"/>
        <v>27</v>
      </c>
    </row>
    <row r="1084" spans="2:5" ht="13.5">
      <c r="B1084">
        <v>47</v>
      </c>
      <c r="C1084">
        <v>7</v>
      </c>
      <c r="D1084">
        <v>8</v>
      </c>
      <c r="E1084" s="13">
        <f t="shared" si="17"/>
        <v>15</v>
      </c>
    </row>
    <row r="1085" spans="2:5" ht="13.5">
      <c r="B1085">
        <v>48</v>
      </c>
      <c r="C1085">
        <v>9</v>
      </c>
      <c r="D1085">
        <v>5</v>
      </c>
      <c r="E1085" s="13">
        <f t="shared" si="17"/>
        <v>14</v>
      </c>
    </row>
    <row r="1086" spans="2:5" ht="13.5">
      <c r="B1086">
        <v>49</v>
      </c>
      <c r="C1086">
        <v>11</v>
      </c>
      <c r="D1086">
        <v>11</v>
      </c>
      <c r="E1086" s="13">
        <f t="shared" si="17"/>
        <v>22</v>
      </c>
    </row>
    <row r="1087" spans="2:5" ht="13.5">
      <c r="B1087">
        <v>50</v>
      </c>
      <c r="C1087">
        <v>8</v>
      </c>
      <c r="D1087">
        <v>14</v>
      </c>
      <c r="E1087" s="13">
        <f t="shared" si="17"/>
        <v>22</v>
      </c>
    </row>
    <row r="1088" spans="2:5" ht="13.5">
      <c r="B1088">
        <v>51</v>
      </c>
      <c r="C1088">
        <v>19</v>
      </c>
      <c r="D1088">
        <v>11</v>
      </c>
      <c r="E1088" s="13">
        <f t="shared" si="17"/>
        <v>30</v>
      </c>
    </row>
    <row r="1089" spans="2:5" ht="13.5">
      <c r="B1089">
        <v>52</v>
      </c>
      <c r="C1089">
        <v>17</v>
      </c>
      <c r="D1089">
        <v>11</v>
      </c>
      <c r="E1089" s="13">
        <f t="shared" si="17"/>
        <v>28</v>
      </c>
    </row>
    <row r="1090" spans="2:5" ht="13.5">
      <c r="B1090">
        <v>53</v>
      </c>
      <c r="C1090">
        <v>16</v>
      </c>
      <c r="D1090">
        <v>6</v>
      </c>
      <c r="E1090" s="13">
        <f t="shared" si="17"/>
        <v>22</v>
      </c>
    </row>
    <row r="1091" spans="2:5" ht="13.5">
      <c r="B1091">
        <v>54</v>
      </c>
      <c r="C1091">
        <v>17</v>
      </c>
      <c r="D1091">
        <v>17</v>
      </c>
      <c r="E1091" s="13">
        <f t="shared" si="17"/>
        <v>34</v>
      </c>
    </row>
    <row r="1092" spans="2:5" ht="13.5">
      <c r="B1092">
        <v>55</v>
      </c>
      <c r="C1092">
        <v>19</v>
      </c>
      <c r="D1092">
        <v>11</v>
      </c>
      <c r="E1092" s="13">
        <f t="shared" si="17"/>
        <v>30</v>
      </c>
    </row>
    <row r="1093" spans="2:5" ht="13.5">
      <c r="B1093">
        <v>56</v>
      </c>
      <c r="C1093">
        <v>17</v>
      </c>
      <c r="D1093">
        <v>17</v>
      </c>
      <c r="E1093" s="13">
        <f t="shared" si="17"/>
        <v>34</v>
      </c>
    </row>
    <row r="1094" spans="2:5" ht="13.5">
      <c r="B1094">
        <v>57</v>
      </c>
      <c r="C1094">
        <v>16</v>
      </c>
      <c r="D1094">
        <v>13</v>
      </c>
      <c r="E1094" s="13">
        <f t="shared" si="17"/>
        <v>29</v>
      </c>
    </row>
    <row r="1095" spans="2:5" ht="13.5">
      <c r="B1095">
        <v>58</v>
      </c>
      <c r="C1095">
        <v>20</v>
      </c>
      <c r="D1095">
        <v>12</v>
      </c>
      <c r="E1095" s="13">
        <f t="shared" si="17"/>
        <v>32</v>
      </c>
    </row>
    <row r="1096" spans="2:5" ht="13.5">
      <c r="B1096">
        <v>59</v>
      </c>
      <c r="C1096">
        <v>19</v>
      </c>
      <c r="D1096">
        <v>15</v>
      </c>
      <c r="E1096" s="13">
        <f t="shared" si="17"/>
        <v>34</v>
      </c>
    </row>
    <row r="1097" spans="2:5" ht="13.5">
      <c r="B1097">
        <v>60</v>
      </c>
      <c r="C1097">
        <v>9</v>
      </c>
      <c r="D1097">
        <v>14</v>
      </c>
      <c r="E1097" s="13">
        <f t="shared" si="17"/>
        <v>23</v>
      </c>
    </row>
    <row r="1098" spans="2:10" ht="13.5">
      <c r="B1098">
        <v>61</v>
      </c>
      <c r="C1098">
        <v>3</v>
      </c>
      <c r="D1098">
        <v>11</v>
      </c>
      <c r="E1098" s="13">
        <f t="shared" si="17"/>
        <v>14</v>
      </c>
      <c r="G1098" s="24" t="s">
        <v>891</v>
      </c>
      <c r="H1098" s="25"/>
      <c r="I1098" s="25"/>
      <c r="J1098" s="26"/>
    </row>
    <row r="1099" spans="2:10" ht="13.5">
      <c r="B1099">
        <v>62</v>
      </c>
      <c r="C1099">
        <v>6</v>
      </c>
      <c r="D1099">
        <v>8</v>
      </c>
      <c r="E1099" s="13">
        <f t="shared" si="17"/>
        <v>14</v>
      </c>
      <c r="G1099" s="27" t="s">
        <v>874</v>
      </c>
      <c r="H1099" s="28" t="s">
        <v>875</v>
      </c>
      <c r="I1099" s="28" t="s">
        <v>876</v>
      </c>
      <c r="J1099" s="29"/>
    </row>
    <row r="1100" spans="2:10" ht="13.5">
      <c r="B1100">
        <v>63</v>
      </c>
      <c r="C1100">
        <v>12</v>
      </c>
      <c r="D1100">
        <v>7</v>
      </c>
      <c r="E1100" s="13">
        <f t="shared" si="17"/>
        <v>19</v>
      </c>
      <c r="G1100" s="30">
        <f>SUM(C1052:C1101)</f>
        <v>441</v>
      </c>
      <c r="H1100" s="31">
        <f>SUM(D1052:D1101)</f>
        <v>406</v>
      </c>
      <c r="I1100" s="31">
        <f>SUM(E1052:E1101)</f>
        <v>847</v>
      </c>
      <c r="J1100" s="29" t="s">
        <v>889</v>
      </c>
    </row>
    <row r="1101" spans="2:10" ht="13.5">
      <c r="B1101">
        <v>64</v>
      </c>
      <c r="C1101">
        <v>8</v>
      </c>
      <c r="D1101">
        <v>14</v>
      </c>
      <c r="E1101" s="13">
        <f t="shared" si="17"/>
        <v>22</v>
      </c>
      <c r="G1101" s="32">
        <f>G1100/C1138*100</f>
        <v>57.421875</v>
      </c>
      <c r="H1101" s="33">
        <f>H1100/D1138*100</f>
        <v>49.271844660194176</v>
      </c>
      <c r="I1101" s="33">
        <f>I1100/E1138*100</f>
        <v>53.2035175879397</v>
      </c>
      <c r="J1101" s="34" t="s">
        <v>890</v>
      </c>
    </row>
    <row r="1102" spans="2:5" ht="13.5">
      <c r="B1102">
        <v>65</v>
      </c>
      <c r="C1102">
        <v>3</v>
      </c>
      <c r="D1102">
        <v>7</v>
      </c>
      <c r="E1102" s="13">
        <f aca="true" t="shared" si="18" ref="E1102:E1137">C1102+D1102</f>
        <v>10</v>
      </c>
    </row>
    <row r="1103" spans="2:5" ht="13.5">
      <c r="B1103">
        <v>66</v>
      </c>
      <c r="C1103">
        <v>8</v>
      </c>
      <c r="D1103">
        <v>10</v>
      </c>
      <c r="E1103" s="13">
        <f t="shared" si="18"/>
        <v>18</v>
      </c>
    </row>
    <row r="1104" spans="2:5" ht="13.5">
      <c r="B1104">
        <v>67</v>
      </c>
      <c r="C1104">
        <v>9</v>
      </c>
      <c r="D1104">
        <v>11</v>
      </c>
      <c r="E1104" s="13">
        <f t="shared" si="18"/>
        <v>20</v>
      </c>
    </row>
    <row r="1105" spans="2:5" ht="13.5">
      <c r="B1105">
        <v>68</v>
      </c>
      <c r="C1105">
        <v>7</v>
      </c>
      <c r="D1105">
        <v>9</v>
      </c>
      <c r="E1105" s="13">
        <f t="shared" si="18"/>
        <v>16</v>
      </c>
    </row>
    <row r="1106" spans="2:5" ht="13.5">
      <c r="B1106">
        <v>69</v>
      </c>
      <c r="C1106">
        <v>8</v>
      </c>
      <c r="D1106">
        <v>9</v>
      </c>
      <c r="E1106" s="13">
        <f t="shared" si="18"/>
        <v>17</v>
      </c>
    </row>
    <row r="1107" spans="2:5" ht="13.5">
      <c r="B1107">
        <v>70</v>
      </c>
      <c r="C1107">
        <v>11</v>
      </c>
      <c r="D1107">
        <v>17</v>
      </c>
      <c r="E1107" s="13">
        <f t="shared" si="18"/>
        <v>28</v>
      </c>
    </row>
    <row r="1108" spans="2:5" ht="13.5">
      <c r="B1108">
        <v>71</v>
      </c>
      <c r="C1108">
        <v>9</v>
      </c>
      <c r="D1108">
        <v>18</v>
      </c>
      <c r="E1108" s="13">
        <f t="shared" si="18"/>
        <v>27</v>
      </c>
    </row>
    <row r="1109" spans="2:5" ht="13.5">
      <c r="B1109">
        <v>72</v>
      </c>
      <c r="C1109">
        <v>13</v>
      </c>
      <c r="D1109">
        <v>16</v>
      </c>
      <c r="E1109" s="13">
        <f t="shared" si="18"/>
        <v>29</v>
      </c>
    </row>
    <row r="1110" spans="2:5" ht="13.5">
      <c r="B1110">
        <v>73</v>
      </c>
      <c r="C1110">
        <v>10</v>
      </c>
      <c r="D1110">
        <v>16</v>
      </c>
      <c r="E1110" s="13">
        <f t="shared" si="18"/>
        <v>26</v>
      </c>
    </row>
    <row r="1111" spans="2:5" ht="13.5">
      <c r="B1111">
        <v>74</v>
      </c>
      <c r="C1111">
        <v>7</v>
      </c>
      <c r="D1111">
        <v>9</v>
      </c>
      <c r="E1111" s="13">
        <f t="shared" si="18"/>
        <v>16</v>
      </c>
    </row>
    <row r="1112" spans="2:5" ht="13.5">
      <c r="B1112">
        <v>75</v>
      </c>
      <c r="C1112">
        <v>18</v>
      </c>
      <c r="D1112">
        <v>16</v>
      </c>
      <c r="E1112" s="13">
        <f t="shared" si="18"/>
        <v>34</v>
      </c>
    </row>
    <row r="1113" spans="2:5" ht="13.5">
      <c r="B1113">
        <v>76</v>
      </c>
      <c r="C1113">
        <v>23</v>
      </c>
      <c r="D1113">
        <v>12</v>
      </c>
      <c r="E1113" s="13">
        <f t="shared" si="18"/>
        <v>35</v>
      </c>
    </row>
    <row r="1114" spans="2:5" ht="13.5">
      <c r="B1114">
        <v>77</v>
      </c>
      <c r="C1114">
        <v>15</v>
      </c>
      <c r="D1114">
        <v>37</v>
      </c>
      <c r="E1114" s="13">
        <f t="shared" si="18"/>
        <v>52</v>
      </c>
    </row>
    <row r="1115" spans="2:5" ht="13.5">
      <c r="B1115">
        <v>78</v>
      </c>
      <c r="C1115">
        <v>11</v>
      </c>
      <c r="D1115">
        <v>14</v>
      </c>
      <c r="E1115" s="13">
        <f t="shared" si="18"/>
        <v>25</v>
      </c>
    </row>
    <row r="1116" spans="2:5" ht="13.5">
      <c r="B1116">
        <v>79</v>
      </c>
      <c r="C1116">
        <v>15</v>
      </c>
      <c r="D1116">
        <v>24</v>
      </c>
      <c r="E1116" s="13">
        <f t="shared" si="18"/>
        <v>39</v>
      </c>
    </row>
    <row r="1117" spans="2:5" ht="13.5">
      <c r="B1117">
        <v>80</v>
      </c>
      <c r="C1117">
        <v>11</v>
      </c>
      <c r="D1117">
        <v>17</v>
      </c>
      <c r="E1117" s="13">
        <f t="shared" si="18"/>
        <v>28</v>
      </c>
    </row>
    <row r="1118" spans="2:5" ht="13.5">
      <c r="B1118">
        <v>81</v>
      </c>
      <c r="C1118">
        <v>15</v>
      </c>
      <c r="D1118">
        <v>18</v>
      </c>
      <c r="E1118" s="13">
        <f t="shared" si="18"/>
        <v>33</v>
      </c>
    </row>
    <row r="1119" spans="2:5" ht="13.5">
      <c r="B1119">
        <v>82</v>
      </c>
      <c r="C1119">
        <v>10</v>
      </c>
      <c r="D1119">
        <v>18</v>
      </c>
      <c r="E1119" s="13">
        <f t="shared" si="18"/>
        <v>28</v>
      </c>
    </row>
    <row r="1120" spans="2:5" ht="13.5">
      <c r="B1120">
        <v>83</v>
      </c>
      <c r="C1120">
        <v>19</v>
      </c>
      <c r="D1120">
        <v>19</v>
      </c>
      <c r="E1120" s="13">
        <f t="shared" si="18"/>
        <v>38</v>
      </c>
    </row>
    <row r="1121" spans="2:5" ht="13.5">
      <c r="B1121">
        <v>84</v>
      </c>
      <c r="C1121">
        <v>10</v>
      </c>
      <c r="D1121">
        <v>11</v>
      </c>
      <c r="E1121" s="13">
        <f t="shared" si="18"/>
        <v>21</v>
      </c>
    </row>
    <row r="1122" spans="2:5" ht="13.5">
      <c r="B1122">
        <v>85</v>
      </c>
      <c r="C1122">
        <v>6</v>
      </c>
      <c r="D1122">
        <v>7</v>
      </c>
      <c r="E1122" s="13">
        <f t="shared" si="18"/>
        <v>13</v>
      </c>
    </row>
    <row r="1123" spans="2:5" ht="13.5">
      <c r="B1123">
        <v>86</v>
      </c>
      <c r="C1123">
        <v>2</v>
      </c>
      <c r="D1123">
        <v>2</v>
      </c>
      <c r="E1123" s="13">
        <f t="shared" si="18"/>
        <v>4</v>
      </c>
    </row>
    <row r="1124" spans="2:5" ht="13.5">
      <c r="B1124">
        <v>87</v>
      </c>
      <c r="C1124">
        <v>5</v>
      </c>
      <c r="D1124">
        <v>11</v>
      </c>
      <c r="E1124" s="13">
        <f t="shared" si="18"/>
        <v>16</v>
      </c>
    </row>
    <row r="1125" spans="2:5" ht="13.5">
      <c r="B1125">
        <v>88</v>
      </c>
      <c r="C1125">
        <v>3</v>
      </c>
      <c r="D1125">
        <v>10</v>
      </c>
      <c r="E1125" s="13">
        <f t="shared" si="18"/>
        <v>13</v>
      </c>
    </row>
    <row r="1126" spans="2:5" ht="13.5">
      <c r="B1126">
        <v>89</v>
      </c>
      <c r="C1126">
        <v>4</v>
      </c>
      <c r="D1126">
        <v>9</v>
      </c>
      <c r="E1126" s="13">
        <f t="shared" si="18"/>
        <v>13</v>
      </c>
    </row>
    <row r="1127" spans="2:5" ht="13.5">
      <c r="B1127">
        <v>90</v>
      </c>
      <c r="C1127">
        <v>2</v>
      </c>
      <c r="D1127">
        <v>4</v>
      </c>
      <c r="E1127" s="13">
        <f t="shared" si="18"/>
        <v>6</v>
      </c>
    </row>
    <row r="1128" spans="2:5" ht="13.5">
      <c r="B1128">
        <v>91</v>
      </c>
      <c r="C1128">
        <v>2</v>
      </c>
      <c r="D1128">
        <v>2</v>
      </c>
      <c r="E1128" s="13">
        <f t="shared" si="18"/>
        <v>4</v>
      </c>
    </row>
    <row r="1129" spans="2:5" ht="13.5">
      <c r="B1129">
        <v>92</v>
      </c>
      <c r="C1129">
        <v>2</v>
      </c>
      <c r="D1129">
        <v>4</v>
      </c>
      <c r="E1129" s="13">
        <f t="shared" si="18"/>
        <v>6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2</v>
      </c>
      <c r="E1131" s="13">
        <f t="shared" si="18"/>
        <v>2</v>
      </c>
    </row>
    <row r="1132" spans="2:5" ht="13.5">
      <c r="B1132">
        <v>95</v>
      </c>
      <c r="C1132">
        <v>1</v>
      </c>
      <c r="D1132">
        <v>1</v>
      </c>
      <c r="E1132" s="13">
        <f t="shared" si="18"/>
        <v>2</v>
      </c>
    </row>
    <row r="1133" spans="2:5" ht="13.5">
      <c r="B1133">
        <v>96</v>
      </c>
      <c r="C1133">
        <v>1</v>
      </c>
      <c r="D1133">
        <v>0</v>
      </c>
      <c r="E1133" s="13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13">
        <f t="shared" si="18"/>
        <v>0</v>
      </c>
      <c r="G1134" s="24" t="s">
        <v>892</v>
      </c>
      <c r="H1134" s="25"/>
      <c r="I1134" s="25"/>
      <c r="J1134" s="26"/>
    </row>
    <row r="1135" spans="2:10" ht="13.5">
      <c r="B1135">
        <v>98</v>
      </c>
      <c r="C1135">
        <v>0</v>
      </c>
      <c r="D1135">
        <v>0</v>
      </c>
      <c r="E1135" s="13">
        <f t="shared" si="18"/>
        <v>0</v>
      </c>
      <c r="G1135" s="27" t="s">
        <v>874</v>
      </c>
      <c r="H1135" s="28" t="s">
        <v>875</v>
      </c>
      <c r="I1135" s="28" t="s">
        <v>876</v>
      </c>
      <c r="J1135" s="29"/>
    </row>
    <row r="1136" spans="2:10" ht="13.5">
      <c r="B1136">
        <v>99</v>
      </c>
      <c r="C1136">
        <v>0</v>
      </c>
      <c r="D1136">
        <v>1</v>
      </c>
      <c r="E1136" s="13">
        <f t="shared" si="18"/>
        <v>1</v>
      </c>
      <c r="G1136" s="30">
        <f>SUM(C1102:C1137)</f>
        <v>262</v>
      </c>
      <c r="H1136" s="31">
        <f>SUM(D1102:D1137)</f>
        <v>363</v>
      </c>
      <c r="I1136" s="31">
        <f>SUM(E1102:E1137)</f>
        <v>625</v>
      </c>
      <c r="J1136" s="29" t="s">
        <v>889</v>
      </c>
    </row>
    <row r="1137" spans="2:10" ht="13.5">
      <c r="B1137" s="2" t="s">
        <v>761</v>
      </c>
      <c r="C1137">
        <v>1</v>
      </c>
      <c r="D1137">
        <v>1</v>
      </c>
      <c r="E1137" s="13">
        <f t="shared" si="18"/>
        <v>2</v>
      </c>
      <c r="G1137" s="32">
        <f>G1136/C1138*100</f>
        <v>34.11458333333333</v>
      </c>
      <c r="H1137" s="33">
        <f>H1136/D1138*100</f>
        <v>44.05339805825243</v>
      </c>
      <c r="I1137" s="33">
        <f>I1136/E1138*100</f>
        <v>39.25879396984925</v>
      </c>
      <c r="J1137" s="34" t="s">
        <v>890</v>
      </c>
    </row>
    <row r="1138" spans="1:5" ht="13.5">
      <c r="A1138" s="6"/>
      <c r="B1138" s="6" t="s">
        <v>865</v>
      </c>
      <c r="C1138" s="36">
        <f>SUM(C1037:C1137)</f>
        <v>768</v>
      </c>
      <c r="D1138" s="36">
        <f>SUM(D1037:D1137)</f>
        <v>824</v>
      </c>
      <c r="E1138" s="36">
        <f>SUM(E1037:E1137)</f>
        <v>1592</v>
      </c>
    </row>
    <row r="1139" ht="14.25">
      <c r="A1139" s="4" t="s">
        <v>334</v>
      </c>
    </row>
    <row r="1140" spans="2:5" ht="13.5">
      <c r="B1140">
        <v>0</v>
      </c>
      <c r="C1140">
        <v>21</v>
      </c>
      <c r="D1140">
        <v>20</v>
      </c>
      <c r="E1140" s="13">
        <f>C1140+D1140</f>
        <v>41</v>
      </c>
    </row>
    <row r="1141" spans="2:5" ht="13.5">
      <c r="B1141">
        <v>1</v>
      </c>
      <c r="C1141">
        <v>25</v>
      </c>
      <c r="D1141">
        <v>21</v>
      </c>
      <c r="E1141" s="13">
        <f aca="true" t="shared" si="19" ref="E1141:E1204">C1141+D1141</f>
        <v>46</v>
      </c>
    </row>
    <row r="1142" spans="2:5" ht="13.5">
      <c r="B1142">
        <v>2</v>
      </c>
      <c r="C1142">
        <v>20</v>
      </c>
      <c r="D1142">
        <v>24</v>
      </c>
      <c r="E1142" s="13">
        <f t="shared" si="19"/>
        <v>44</v>
      </c>
    </row>
    <row r="1143" spans="2:5" ht="13.5">
      <c r="B1143">
        <v>3</v>
      </c>
      <c r="C1143">
        <v>18</v>
      </c>
      <c r="D1143">
        <v>27</v>
      </c>
      <c r="E1143" s="13">
        <f t="shared" si="19"/>
        <v>45</v>
      </c>
    </row>
    <row r="1144" spans="2:5" ht="13.5">
      <c r="B1144">
        <v>4</v>
      </c>
      <c r="C1144">
        <v>27</v>
      </c>
      <c r="D1144">
        <v>32</v>
      </c>
      <c r="E1144" s="13">
        <f t="shared" si="19"/>
        <v>59</v>
      </c>
    </row>
    <row r="1145" spans="2:5" ht="13.5">
      <c r="B1145">
        <v>5</v>
      </c>
      <c r="C1145">
        <v>29</v>
      </c>
      <c r="D1145">
        <v>36</v>
      </c>
      <c r="E1145" s="13">
        <f t="shared" si="19"/>
        <v>65</v>
      </c>
    </row>
    <row r="1146" spans="2:5" ht="13.5">
      <c r="B1146">
        <v>6</v>
      </c>
      <c r="C1146">
        <v>29</v>
      </c>
      <c r="D1146">
        <v>27</v>
      </c>
      <c r="E1146" s="13">
        <f t="shared" si="19"/>
        <v>56</v>
      </c>
    </row>
    <row r="1147" spans="2:5" ht="13.5">
      <c r="B1147">
        <v>7</v>
      </c>
      <c r="C1147">
        <v>41</v>
      </c>
      <c r="D1147">
        <v>34</v>
      </c>
      <c r="E1147" s="13">
        <f t="shared" si="19"/>
        <v>75</v>
      </c>
    </row>
    <row r="1148" spans="2:5" ht="13.5">
      <c r="B1148">
        <v>8</v>
      </c>
      <c r="C1148">
        <v>25</v>
      </c>
      <c r="D1148">
        <v>40</v>
      </c>
      <c r="E1148" s="13">
        <f t="shared" si="19"/>
        <v>65</v>
      </c>
    </row>
    <row r="1149" spans="2:5" ht="13.5">
      <c r="B1149">
        <v>9</v>
      </c>
      <c r="C1149">
        <v>20</v>
      </c>
      <c r="D1149">
        <v>38</v>
      </c>
      <c r="E1149" s="13">
        <f t="shared" si="19"/>
        <v>58</v>
      </c>
    </row>
    <row r="1150" spans="2:5" ht="13.5">
      <c r="B1150">
        <v>10</v>
      </c>
      <c r="C1150">
        <v>35</v>
      </c>
      <c r="D1150">
        <v>28</v>
      </c>
      <c r="E1150" s="13">
        <f t="shared" si="19"/>
        <v>63</v>
      </c>
    </row>
    <row r="1151" spans="2:10" ht="13.5">
      <c r="B1151">
        <v>11</v>
      </c>
      <c r="C1151">
        <v>41</v>
      </c>
      <c r="D1151">
        <v>27</v>
      </c>
      <c r="E1151" s="13">
        <f t="shared" si="19"/>
        <v>68</v>
      </c>
      <c r="G1151" s="24" t="s">
        <v>888</v>
      </c>
      <c r="H1151" s="25"/>
      <c r="I1151" s="25"/>
      <c r="J1151" s="26"/>
    </row>
    <row r="1152" spans="2:10" ht="13.5">
      <c r="B1152">
        <v>12</v>
      </c>
      <c r="C1152">
        <v>46</v>
      </c>
      <c r="D1152">
        <v>29</v>
      </c>
      <c r="E1152" s="13">
        <f t="shared" si="19"/>
        <v>75</v>
      </c>
      <c r="G1152" s="27" t="s">
        <v>874</v>
      </c>
      <c r="H1152" s="28" t="s">
        <v>875</v>
      </c>
      <c r="I1152" s="28" t="s">
        <v>876</v>
      </c>
      <c r="J1152" s="29"/>
    </row>
    <row r="1153" spans="2:10" ht="13.5">
      <c r="B1153">
        <v>13</v>
      </c>
      <c r="C1153">
        <v>36</v>
      </c>
      <c r="D1153">
        <v>30</v>
      </c>
      <c r="E1153" s="13">
        <f t="shared" si="19"/>
        <v>66</v>
      </c>
      <c r="G1153" s="30">
        <f>SUM(C1140:C1154)</f>
        <v>453</v>
      </c>
      <c r="H1153" s="31">
        <f>SUM(D1140:D1154)</f>
        <v>442</v>
      </c>
      <c r="I1153" s="31">
        <f>SUM(E1140:E1154)</f>
        <v>895</v>
      </c>
      <c r="J1153" s="29" t="s">
        <v>889</v>
      </c>
    </row>
    <row r="1154" spans="2:10" ht="13.5">
      <c r="B1154">
        <v>14</v>
      </c>
      <c r="C1154">
        <v>40</v>
      </c>
      <c r="D1154">
        <v>29</v>
      </c>
      <c r="E1154" s="13">
        <f t="shared" si="19"/>
        <v>69</v>
      </c>
      <c r="G1154" s="32">
        <f>G1153/C1241*100</f>
        <v>14.07269338303821</v>
      </c>
      <c r="H1154" s="33">
        <f>H1153/D1241*100</f>
        <v>12.822744415433709</v>
      </c>
      <c r="I1154" s="33">
        <f>I1153/E1241*100</f>
        <v>13.426342634263428</v>
      </c>
      <c r="J1154" s="34" t="s">
        <v>890</v>
      </c>
    </row>
    <row r="1155" spans="2:5" ht="13.5">
      <c r="B1155">
        <v>15</v>
      </c>
      <c r="C1155">
        <v>56</v>
      </c>
      <c r="D1155">
        <v>35</v>
      </c>
      <c r="E1155" s="13">
        <f t="shared" si="19"/>
        <v>91</v>
      </c>
    </row>
    <row r="1156" spans="2:5" ht="13.5">
      <c r="B1156">
        <v>16</v>
      </c>
      <c r="C1156">
        <v>37</v>
      </c>
      <c r="D1156">
        <v>32</v>
      </c>
      <c r="E1156" s="13">
        <f t="shared" si="19"/>
        <v>69</v>
      </c>
    </row>
    <row r="1157" spans="2:5" ht="13.5">
      <c r="B1157">
        <v>17</v>
      </c>
      <c r="C1157">
        <v>34</v>
      </c>
      <c r="D1157">
        <v>31</v>
      </c>
      <c r="E1157" s="13">
        <f t="shared" si="19"/>
        <v>65</v>
      </c>
    </row>
    <row r="1158" spans="2:5" ht="13.5">
      <c r="B1158">
        <v>18</v>
      </c>
      <c r="C1158">
        <v>31</v>
      </c>
      <c r="D1158">
        <v>50</v>
      </c>
      <c r="E1158" s="13">
        <f t="shared" si="19"/>
        <v>81</v>
      </c>
    </row>
    <row r="1159" spans="2:5" ht="13.5">
      <c r="B1159">
        <v>19</v>
      </c>
      <c r="C1159">
        <v>37</v>
      </c>
      <c r="D1159">
        <v>31</v>
      </c>
      <c r="E1159" s="13">
        <f t="shared" si="19"/>
        <v>68</v>
      </c>
    </row>
    <row r="1160" spans="2:5" ht="13.5">
      <c r="B1160">
        <v>20</v>
      </c>
      <c r="C1160">
        <v>31</v>
      </c>
      <c r="D1160">
        <v>50</v>
      </c>
      <c r="E1160" s="13">
        <f t="shared" si="19"/>
        <v>81</v>
      </c>
    </row>
    <row r="1161" spans="2:5" ht="13.5">
      <c r="B1161">
        <v>21</v>
      </c>
      <c r="C1161">
        <v>45</v>
      </c>
      <c r="D1161">
        <v>51</v>
      </c>
      <c r="E1161" s="13">
        <f t="shared" si="19"/>
        <v>96</v>
      </c>
    </row>
    <row r="1162" spans="2:5" ht="13.5">
      <c r="B1162">
        <v>22</v>
      </c>
      <c r="C1162">
        <v>37</v>
      </c>
      <c r="D1162">
        <v>58</v>
      </c>
      <c r="E1162" s="13">
        <f t="shared" si="19"/>
        <v>95</v>
      </c>
    </row>
    <row r="1163" spans="2:5" ht="13.5">
      <c r="B1163">
        <v>23</v>
      </c>
      <c r="C1163">
        <v>50</v>
      </c>
      <c r="D1163">
        <v>50</v>
      </c>
      <c r="E1163" s="13">
        <f t="shared" si="19"/>
        <v>100</v>
      </c>
    </row>
    <row r="1164" spans="2:5" ht="13.5">
      <c r="B1164">
        <v>24</v>
      </c>
      <c r="C1164">
        <v>41</v>
      </c>
      <c r="D1164">
        <v>34</v>
      </c>
      <c r="E1164" s="13">
        <f t="shared" si="19"/>
        <v>75</v>
      </c>
    </row>
    <row r="1165" spans="2:5" ht="13.5">
      <c r="B1165">
        <v>25</v>
      </c>
      <c r="C1165">
        <v>30</v>
      </c>
      <c r="D1165">
        <v>46</v>
      </c>
      <c r="E1165" s="13">
        <f t="shared" si="19"/>
        <v>76</v>
      </c>
    </row>
    <row r="1166" spans="2:5" ht="13.5">
      <c r="B1166">
        <v>26</v>
      </c>
      <c r="C1166">
        <v>48</v>
      </c>
      <c r="D1166">
        <v>41</v>
      </c>
      <c r="E1166" s="13">
        <f t="shared" si="19"/>
        <v>89</v>
      </c>
    </row>
    <row r="1167" spans="2:5" ht="13.5">
      <c r="B1167">
        <v>27</v>
      </c>
      <c r="C1167">
        <v>33</v>
      </c>
      <c r="D1167">
        <v>38</v>
      </c>
      <c r="E1167" s="13">
        <f t="shared" si="19"/>
        <v>71</v>
      </c>
    </row>
    <row r="1168" spans="2:5" ht="13.5">
      <c r="B1168">
        <v>28</v>
      </c>
      <c r="C1168">
        <v>25</v>
      </c>
      <c r="D1168">
        <v>38</v>
      </c>
      <c r="E1168" s="13">
        <f t="shared" si="19"/>
        <v>63</v>
      </c>
    </row>
    <row r="1169" spans="2:5" ht="13.5">
      <c r="B1169">
        <v>29</v>
      </c>
      <c r="C1169">
        <v>43</v>
      </c>
      <c r="D1169">
        <v>36</v>
      </c>
      <c r="E1169" s="13">
        <f t="shared" si="19"/>
        <v>79</v>
      </c>
    </row>
    <row r="1170" spans="2:5" ht="13.5">
      <c r="B1170">
        <v>30</v>
      </c>
      <c r="C1170">
        <v>43</v>
      </c>
      <c r="D1170">
        <v>37</v>
      </c>
      <c r="E1170" s="13">
        <f t="shared" si="19"/>
        <v>80</v>
      </c>
    </row>
    <row r="1171" spans="2:5" ht="13.5">
      <c r="B1171">
        <v>31</v>
      </c>
      <c r="C1171">
        <v>39</v>
      </c>
      <c r="D1171">
        <v>52</v>
      </c>
      <c r="E1171" s="13">
        <f t="shared" si="19"/>
        <v>91</v>
      </c>
    </row>
    <row r="1172" spans="2:5" ht="13.5">
      <c r="B1172">
        <v>32</v>
      </c>
      <c r="C1172">
        <v>35</v>
      </c>
      <c r="D1172">
        <v>36</v>
      </c>
      <c r="E1172" s="13">
        <f t="shared" si="19"/>
        <v>71</v>
      </c>
    </row>
    <row r="1173" spans="2:5" ht="13.5">
      <c r="B1173">
        <v>33</v>
      </c>
      <c r="C1173">
        <v>62</v>
      </c>
      <c r="D1173">
        <v>44</v>
      </c>
      <c r="E1173" s="13">
        <f t="shared" si="19"/>
        <v>106</v>
      </c>
    </row>
    <row r="1174" spans="2:5" ht="13.5">
      <c r="B1174">
        <v>34</v>
      </c>
      <c r="C1174">
        <v>41</v>
      </c>
      <c r="D1174">
        <v>40</v>
      </c>
      <c r="E1174" s="13">
        <f t="shared" si="19"/>
        <v>81</v>
      </c>
    </row>
    <row r="1175" spans="2:5" ht="13.5">
      <c r="B1175">
        <v>35</v>
      </c>
      <c r="C1175">
        <v>38</v>
      </c>
      <c r="D1175">
        <v>41</v>
      </c>
      <c r="E1175" s="13">
        <f t="shared" si="19"/>
        <v>79</v>
      </c>
    </row>
    <row r="1176" spans="2:5" ht="13.5">
      <c r="B1176">
        <v>36</v>
      </c>
      <c r="C1176">
        <v>43</v>
      </c>
      <c r="D1176">
        <v>43</v>
      </c>
      <c r="E1176" s="13">
        <f t="shared" si="19"/>
        <v>86</v>
      </c>
    </row>
    <row r="1177" spans="2:5" ht="13.5">
      <c r="B1177">
        <v>37</v>
      </c>
      <c r="C1177">
        <v>44</v>
      </c>
      <c r="D1177">
        <v>44</v>
      </c>
      <c r="E1177" s="13">
        <f t="shared" si="19"/>
        <v>88</v>
      </c>
    </row>
    <row r="1178" spans="2:5" ht="13.5">
      <c r="B1178">
        <v>38</v>
      </c>
      <c r="C1178">
        <v>46</v>
      </c>
      <c r="D1178">
        <v>35</v>
      </c>
      <c r="E1178" s="13">
        <f t="shared" si="19"/>
        <v>81</v>
      </c>
    </row>
    <row r="1179" spans="2:5" ht="13.5">
      <c r="B1179">
        <v>39</v>
      </c>
      <c r="C1179">
        <v>37</v>
      </c>
      <c r="D1179">
        <v>30</v>
      </c>
      <c r="E1179" s="13">
        <f t="shared" si="19"/>
        <v>67</v>
      </c>
    </row>
    <row r="1180" spans="2:5" ht="13.5">
      <c r="B1180">
        <v>40</v>
      </c>
      <c r="C1180">
        <v>36</v>
      </c>
      <c r="D1180">
        <v>50</v>
      </c>
      <c r="E1180" s="13">
        <f t="shared" si="19"/>
        <v>86</v>
      </c>
    </row>
    <row r="1181" spans="2:5" ht="13.5">
      <c r="B1181">
        <v>41</v>
      </c>
      <c r="C1181">
        <v>24</v>
      </c>
      <c r="D1181">
        <v>30</v>
      </c>
      <c r="E1181" s="13">
        <f t="shared" si="19"/>
        <v>54</v>
      </c>
    </row>
    <row r="1182" spans="2:5" ht="13.5">
      <c r="B1182">
        <v>42</v>
      </c>
      <c r="C1182">
        <v>35</v>
      </c>
      <c r="D1182">
        <v>27</v>
      </c>
      <c r="E1182" s="13">
        <f t="shared" si="19"/>
        <v>62</v>
      </c>
    </row>
    <row r="1183" spans="2:5" ht="13.5">
      <c r="B1183">
        <v>43</v>
      </c>
      <c r="C1183">
        <v>40</v>
      </c>
      <c r="D1183">
        <v>36</v>
      </c>
      <c r="E1183" s="13">
        <f t="shared" si="19"/>
        <v>76</v>
      </c>
    </row>
    <row r="1184" spans="2:5" ht="13.5">
      <c r="B1184">
        <v>44</v>
      </c>
      <c r="C1184">
        <v>39</v>
      </c>
      <c r="D1184">
        <v>39</v>
      </c>
      <c r="E1184" s="13">
        <f t="shared" si="19"/>
        <v>78</v>
      </c>
    </row>
    <row r="1185" spans="2:5" ht="13.5">
      <c r="B1185">
        <v>45</v>
      </c>
      <c r="C1185">
        <v>42</v>
      </c>
      <c r="D1185">
        <v>40</v>
      </c>
      <c r="E1185" s="13">
        <f t="shared" si="19"/>
        <v>82</v>
      </c>
    </row>
    <row r="1186" spans="2:5" ht="13.5">
      <c r="B1186">
        <v>46</v>
      </c>
      <c r="C1186">
        <v>37</v>
      </c>
      <c r="D1186">
        <v>34</v>
      </c>
      <c r="E1186" s="13">
        <f t="shared" si="19"/>
        <v>71</v>
      </c>
    </row>
    <row r="1187" spans="2:5" ht="13.5">
      <c r="B1187">
        <v>47</v>
      </c>
      <c r="C1187">
        <v>36</v>
      </c>
      <c r="D1187">
        <v>35</v>
      </c>
      <c r="E1187" s="13">
        <f t="shared" si="19"/>
        <v>71</v>
      </c>
    </row>
    <row r="1188" spans="2:5" ht="13.5">
      <c r="B1188">
        <v>48</v>
      </c>
      <c r="C1188">
        <v>35</v>
      </c>
      <c r="D1188">
        <v>46</v>
      </c>
      <c r="E1188" s="13">
        <f t="shared" si="19"/>
        <v>81</v>
      </c>
    </row>
    <row r="1189" spans="2:5" ht="13.5">
      <c r="B1189">
        <v>49</v>
      </c>
      <c r="C1189">
        <v>42</v>
      </c>
      <c r="D1189">
        <v>45</v>
      </c>
      <c r="E1189" s="13">
        <f t="shared" si="19"/>
        <v>87</v>
      </c>
    </row>
    <row r="1190" spans="2:5" ht="13.5">
      <c r="B1190">
        <v>50</v>
      </c>
      <c r="C1190">
        <v>42</v>
      </c>
      <c r="D1190">
        <v>41</v>
      </c>
      <c r="E1190" s="13">
        <f t="shared" si="19"/>
        <v>83</v>
      </c>
    </row>
    <row r="1191" spans="2:5" ht="13.5">
      <c r="B1191">
        <v>51</v>
      </c>
      <c r="C1191">
        <v>40</v>
      </c>
      <c r="D1191">
        <v>57</v>
      </c>
      <c r="E1191" s="13">
        <f t="shared" si="19"/>
        <v>97</v>
      </c>
    </row>
    <row r="1192" spans="2:5" ht="13.5">
      <c r="B1192">
        <v>52</v>
      </c>
      <c r="C1192">
        <v>54</v>
      </c>
      <c r="D1192">
        <v>39</v>
      </c>
      <c r="E1192" s="13">
        <f t="shared" si="19"/>
        <v>93</v>
      </c>
    </row>
    <row r="1193" spans="2:5" ht="13.5">
      <c r="B1193">
        <v>53</v>
      </c>
      <c r="C1193">
        <v>49</v>
      </c>
      <c r="D1193">
        <v>62</v>
      </c>
      <c r="E1193" s="13">
        <f t="shared" si="19"/>
        <v>111</v>
      </c>
    </row>
    <row r="1194" spans="2:5" ht="13.5">
      <c r="B1194">
        <v>54</v>
      </c>
      <c r="C1194">
        <v>62</v>
      </c>
      <c r="D1194">
        <v>56</v>
      </c>
      <c r="E1194" s="13">
        <f t="shared" si="19"/>
        <v>118</v>
      </c>
    </row>
    <row r="1195" spans="2:5" ht="13.5">
      <c r="B1195">
        <v>55</v>
      </c>
      <c r="C1195">
        <v>60</v>
      </c>
      <c r="D1195">
        <v>55</v>
      </c>
      <c r="E1195" s="13">
        <f t="shared" si="19"/>
        <v>115</v>
      </c>
    </row>
    <row r="1196" spans="2:5" ht="13.5">
      <c r="B1196">
        <v>56</v>
      </c>
      <c r="C1196">
        <v>60</v>
      </c>
      <c r="D1196">
        <v>38</v>
      </c>
      <c r="E1196" s="13">
        <f t="shared" si="19"/>
        <v>98</v>
      </c>
    </row>
    <row r="1197" spans="2:5" ht="13.5">
      <c r="B1197">
        <v>57</v>
      </c>
      <c r="C1197">
        <v>57</v>
      </c>
      <c r="D1197">
        <v>62</v>
      </c>
      <c r="E1197" s="13">
        <f t="shared" si="19"/>
        <v>119</v>
      </c>
    </row>
    <row r="1198" spans="2:5" ht="13.5">
      <c r="B1198">
        <v>58</v>
      </c>
      <c r="C1198">
        <v>54</v>
      </c>
      <c r="D1198">
        <v>60</v>
      </c>
      <c r="E1198" s="13">
        <f t="shared" si="19"/>
        <v>114</v>
      </c>
    </row>
    <row r="1199" spans="2:5" ht="13.5">
      <c r="B1199">
        <v>59</v>
      </c>
      <c r="C1199">
        <v>83</v>
      </c>
      <c r="D1199">
        <v>55</v>
      </c>
      <c r="E1199" s="13">
        <f t="shared" si="19"/>
        <v>138</v>
      </c>
    </row>
    <row r="1200" spans="2:5" ht="13.5">
      <c r="B1200">
        <v>60</v>
      </c>
      <c r="C1200">
        <v>66</v>
      </c>
      <c r="D1200">
        <v>60</v>
      </c>
      <c r="E1200" s="13">
        <f t="shared" si="19"/>
        <v>126</v>
      </c>
    </row>
    <row r="1201" spans="2:10" ht="13.5">
      <c r="B1201">
        <v>61</v>
      </c>
      <c r="C1201">
        <v>45</v>
      </c>
      <c r="D1201">
        <v>46</v>
      </c>
      <c r="E1201" s="13">
        <f t="shared" si="19"/>
        <v>91</v>
      </c>
      <c r="G1201" s="24" t="s">
        <v>891</v>
      </c>
      <c r="H1201" s="25"/>
      <c r="I1201" s="25"/>
      <c r="J1201" s="26"/>
    </row>
    <row r="1202" spans="2:10" ht="13.5">
      <c r="B1202">
        <v>62</v>
      </c>
      <c r="C1202">
        <v>34</v>
      </c>
      <c r="D1202">
        <v>33</v>
      </c>
      <c r="E1202" s="13">
        <f t="shared" si="19"/>
        <v>67</v>
      </c>
      <c r="G1202" s="27" t="s">
        <v>874</v>
      </c>
      <c r="H1202" s="28" t="s">
        <v>875</v>
      </c>
      <c r="I1202" s="28" t="s">
        <v>876</v>
      </c>
      <c r="J1202" s="29"/>
    </row>
    <row r="1203" spans="2:10" ht="13.5">
      <c r="B1203">
        <v>63</v>
      </c>
      <c r="C1203">
        <v>36</v>
      </c>
      <c r="D1203">
        <v>36</v>
      </c>
      <c r="E1203" s="13">
        <f t="shared" si="19"/>
        <v>72</v>
      </c>
      <c r="G1203" s="30">
        <f>SUM(C1155:C1204)</f>
        <v>2152</v>
      </c>
      <c r="H1203" s="31">
        <f>SUM(D1155:D1204)</f>
        <v>2154</v>
      </c>
      <c r="I1203" s="31">
        <f>SUM(E1155:E1204)</f>
        <v>4306</v>
      </c>
      <c r="J1203" s="29" t="s">
        <v>889</v>
      </c>
    </row>
    <row r="1204" spans="2:10" ht="13.5">
      <c r="B1204">
        <v>64</v>
      </c>
      <c r="C1204">
        <v>38</v>
      </c>
      <c r="D1204">
        <v>49</v>
      </c>
      <c r="E1204" s="13">
        <f t="shared" si="19"/>
        <v>87</v>
      </c>
      <c r="G1204" s="32">
        <f>G1203/C1241*100</f>
        <v>66.85305995650823</v>
      </c>
      <c r="H1204" s="33">
        <f>H1203/D1241*100</f>
        <v>62.48912097476066</v>
      </c>
      <c r="I1204" s="33">
        <f>I1203/E1241*100</f>
        <v>64.5964596459646</v>
      </c>
      <c r="J1204" s="34" t="s">
        <v>890</v>
      </c>
    </row>
    <row r="1205" spans="2:5" ht="13.5">
      <c r="B1205">
        <v>65</v>
      </c>
      <c r="C1205">
        <v>36</v>
      </c>
      <c r="D1205">
        <v>37</v>
      </c>
      <c r="E1205" s="13">
        <f aca="true" t="shared" si="20" ref="E1205:E1240">C1205+D1205</f>
        <v>73</v>
      </c>
    </row>
    <row r="1206" spans="2:5" ht="13.5">
      <c r="B1206">
        <v>66</v>
      </c>
      <c r="C1206">
        <v>35</v>
      </c>
      <c r="D1206">
        <v>31</v>
      </c>
      <c r="E1206" s="13">
        <f t="shared" si="20"/>
        <v>66</v>
      </c>
    </row>
    <row r="1207" spans="2:5" ht="13.5">
      <c r="B1207">
        <v>67</v>
      </c>
      <c r="C1207">
        <v>37</v>
      </c>
      <c r="D1207">
        <v>25</v>
      </c>
      <c r="E1207" s="13">
        <f t="shared" si="20"/>
        <v>62</v>
      </c>
    </row>
    <row r="1208" spans="2:5" ht="13.5">
      <c r="B1208">
        <v>68</v>
      </c>
      <c r="C1208">
        <v>34</v>
      </c>
      <c r="D1208">
        <v>36</v>
      </c>
      <c r="E1208" s="13">
        <f t="shared" si="20"/>
        <v>70</v>
      </c>
    </row>
    <row r="1209" spans="2:5" ht="13.5">
      <c r="B1209">
        <v>69</v>
      </c>
      <c r="C1209">
        <v>15</v>
      </c>
      <c r="D1209">
        <v>25</v>
      </c>
      <c r="E1209" s="13">
        <f t="shared" si="20"/>
        <v>40</v>
      </c>
    </row>
    <row r="1210" spans="2:5" ht="13.5">
      <c r="B1210">
        <v>70</v>
      </c>
      <c r="C1210">
        <v>28</v>
      </c>
      <c r="D1210">
        <v>31</v>
      </c>
      <c r="E1210" s="13">
        <f t="shared" si="20"/>
        <v>59</v>
      </c>
    </row>
    <row r="1211" spans="2:5" ht="13.5">
      <c r="B1211">
        <v>71</v>
      </c>
      <c r="C1211">
        <v>31</v>
      </c>
      <c r="D1211">
        <v>33</v>
      </c>
      <c r="E1211" s="13">
        <f t="shared" si="20"/>
        <v>64</v>
      </c>
    </row>
    <row r="1212" spans="2:5" ht="13.5">
      <c r="B1212">
        <v>72</v>
      </c>
      <c r="C1212">
        <v>23</v>
      </c>
      <c r="D1212">
        <v>28</v>
      </c>
      <c r="E1212" s="13">
        <f t="shared" si="20"/>
        <v>51</v>
      </c>
    </row>
    <row r="1213" spans="2:5" ht="13.5">
      <c r="B1213">
        <v>73</v>
      </c>
      <c r="C1213">
        <v>31</v>
      </c>
      <c r="D1213">
        <v>43</v>
      </c>
      <c r="E1213" s="13">
        <f t="shared" si="20"/>
        <v>74</v>
      </c>
    </row>
    <row r="1214" spans="2:5" ht="13.5">
      <c r="B1214">
        <v>74</v>
      </c>
      <c r="C1214">
        <v>25</v>
      </c>
      <c r="D1214">
        <v>39</v>
      </c>
      <c r="E1214" s="13">
        <f t="shared" si="20"/>
        <v>64</v>
      </c>
    </row>
    <row r="1215" spans="2:5" ht="13.5">
      <c r="B1215">
        <v>75</v>
      </c>
      <c r="C1215">
        <v>26</v>
      </c>
      <c r="D1215">
        <v>35</v>
      </c>
      <c r="E1215" s="13">
        <f t="shared" si="20"/>
        <v>61</v>
      </c>
    </row>
    <row r="1216" spans="2:5" ht="13.5">
      <c r="B1216">
        <v>76</v>
      </c>
      <c r="C1216">
        <v>26</v>
      </c>
      <c r="D1216">
        <v>31</v>
      </c>
      <c r="E1216" s="13">
        <f t="shared" si="20"/>
        <v>57</v>
      </c>
    </row>
    <row r="1217" spans="2:5" ht="13.5">
      <c r="B1217">
        <v>77</v>
      </c>
      <c r="C1217">
        <v>28</v>
      </c>
      <c r="D1217">
        <v>43</v>
      </c>
      <c r="E1217" s="13">
        <f t="shared" si="20"/>
        <v>71</v>
      </c>
    </row>
    <row r="1218" spans="2:5" ht="13.5">
      <c r="B1218">
        <v>78</v>
      </c>
      <c r="C1218">
        <v>24</v>
      </c>
      <c r="D1218">
        <v>40</v>
      </c>
      <c r="E1218" s="13">
        <f t="shared" si="20"/>
        <v>64</v>
      </c>
    </row>
    <row r="1219" spans="2:5" ht="13.5">
      <c r="B1219">
        <v>79</v>
      </c>
      <c r="C1219">
        <v>33</v>
      </c>
      <c r="D1219">
        <v>38</v>
      </c>
      <c r="E1219" s="13">
        <f t="shared" si="20"/>
        <v>71</v>
      </c>
    </row>
    <row r="1220" spans="2:5" ht="13.5">
      <c r="B1220">
        <v>80</v>
      </c>
      <c r="C1220">
        <v>23</v>
      </c>
      <c r="D1220">
        <v>39</v>
      </c>
      <c r="E1220" s="13">
        <f t="shared" si="20"/>
        <v>62</v>
      </c>
    </row>
    <row r="1221" spans="2:5" ht="13.5">
      <c r="B1221">
        <v>81</v>
      </c>
      <c r="C1221">
        <v>25</v>
      </c>
      <c r="D1221">
        <v>38</v>
      </c>
      <c r="E1221" s="13">
        <f t="shared" si="20"/>
        <v>63</v>
      </c>
    </row>
    <row r="1222" spans="2:5" ht="13.5">
      <c r="B1222">
        <v>82</v>
      </c>
      <c r="C1222">
        <v>29</v>
      </c>
      <c r="D1222">
        <v>29</v>
      </c>
      <c r="E1222" s="13">
        <f t="shared" si="20"/>
        <v>58</v>
      </c>
    </row>
    <row r="1223" spans="2:5" ht="13.5">
      <c r="B1223">
        <v>83</v>
      </c>
      <c r="C1223">
        <v>16</v>
      </c>
      <c r="D1223">
        <v>32</v>
      </c>
      <c r="E1223" s="13">
        <f t="shared" si="20"/>
        <v>48</v>
      </c>
    </row>
    <row r="1224" spans="2:5" ht="13.5">
      <c r="B1224">
        <v>84</v>
      </c>
      <c r="C1224">
        <v>13</v>
      </c>
      <c r="D1224">
        <v>37</v>
      </c>
      <c r="E1224" s="13">
        <f t="shared" si="20"/>
        <v>50</v>
      </c>
    </row>
    <row r="1225" spans="2:5" ht="13.5">
      <c r="B1225">
        <v>85</v>
      </c>
      <c r="C1225">
        <v>24</v>
      </c>
      <c r="D1225">
        <v>21</v>
      </c>
      <c r="E1225" s="13">
        <f t="shared" si="20"/>
        <v>45</v>
      </c>
    </row>
    <row r="1226" spans="2:5" ht="13.5">
      <c r="B1226">
        <v>86</v>
      </c>
      <c r="C1226">
        <v>8</v>
      </c>
      <c r="D1226">
        <v>23</v>
      </c>
      <c r="E1226" s="13">
        <f t="shared" si="20"/>
        <v>31</v>
      </c>
    </row>
    <row r="1227" spans="2:5" ht="13.5">
      <c r="B1227">
        <v>87</v>
      </c>
      <c r="C1227">
        <v>9</v>
      </c>
      <c r="D1227">
        <v>23</v>
      </c>
      <c r="E1227" s="13">
        <f t="shared" si="20"/>
        <v>32</v>
      </c>
    </row>
    <row r="1228" spans="2:5" ht="13.5">
      <c r="B1228">
        <v>88</v>
      </c>
      <c r="C1228">
        <v>8</v>
      </c>
      <c r="D1228">
        <v>15</v>
      </c>
      <c r="E1228" s="13">
        <f t="shared" si="20"/>
        <v>23</v>
      </c>
    </row>
    <row r="1229" spans="2:5" ht="13.5">
      <c r="B1229">
        <v>89</v>
      </c>
      <c r="C1229">
        <v>7</v>
      </c>
      <c r="D1229">
        <v>17</v>
      </c>
      <c r="E1229" s="13">
        <f t="shared" si="20"/>
        <v>24</v>
      </c>
    </row>
    <row r="1230" spans="2:5" ht="13.5">
      <c r="B1230">
        <v>90</v>
      </c>
      <c r="C1230">
        <v>6</v>
      </c>
      <c r="D1230">
        <v>12</v>
      </c>
      <c r="E1230" s="13">
        <f t="shared" si="20"/>
        <v>18</v>
      </c>
    </row>
    <row r="1231" spans="2:5" ht="13.5">
      <c r="B1231">
        <v>91</v>
      </c>
      <c r="C1231">
        <v>5</v>
      </c>
      <c r="D1231">
        <v>13</v>
      </c>
      <c r="E1231" s="13">
        <f t="shared" si="20"/>
        <v>18</v>
      </c>
    </row>
    <row r="1232" spans="2:5" ht="13.5">
      <c r="B1232">
        <v>92</v>
      </c>
      <c r="C1232">
        <v>3</v>
      </c>
      <c r="D1232">
        <v>13</v>
      </c>
      <c r="E1232" s="13">
        <f t="shared" si="20"/>
        <v>16</v>
      </c>
    </row>
    <row r="1233" spans="2:5" ht="13.5">
      <c r="B1233">
        <v>93</v>
      </c>
      <c r="C1233">
        <v>1</v>
      </c>
      <c r="D1233">
        <v>9</v>
      </c>
      <c r="E1233" s="13">
        <f t="shared" si="20"/>
        <v>10</v>
      </c>
    </row>
    <row r="1234" spans="2:5" ht="13.5">
      <c r="B1234">
        <v>94</v>
      </c>
      <c r="C1234">
        <v>1</v>
      </c>
      <c r="D1234">
        <v>6</v>
      </c>
      <c r="E1234" s="13">
        <f t="shared" si="20"/>
        <v>7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0</v>
      </c>
      <c r="D1236">
        <v>3</v>
      </c>
      <c r="E1236" s="13">
        <f t="shared" si="20"/>
        <v>3</v>
      </c>
    </row>
    <row r="1237" spans="2:10" ht="13.5">
      <c r="B1237">
        <v>97</v>
      </c>
      <c r="C1237">
        <v>1</v>
      </c>
      <c r="D1237">
        <v>1</v>
      </c>
      <c r="E1237" s="13">
        <f t="shared" si="20"/>
        <v>2</v>
      </c>
      <c r="G1237" s="24" t="s">
        <v>892</v>
      </c>
      <c r="H1237" s="25"/>
      <c r="I1237" s="25"/>
      <c r="J1237" s="26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7" t="s">
        <v>874</v>
      </c>
      <c r="H1238" s="28" t="s">
        <v>875</v>
      </c>
      <c r="I1238" s="28" t="s">
        <v>876</v>
      </c>
      <c r="J1238" s="29"/>
    </row>
    <row r="1239" spans="2:10" ht="13.5">
      <c r="B1239">
        <v>99</v>
      </c>
      <c r="C1239">
        <v>0</v>
      </c>
      <c r="D1239">
        <v>0</v>
      </c>
      <c r="E1239" s="13">
        <f t="shared" si="20"/>
        <v>0</v>
      </c>
      <c r="G1239" s="30">
        <f>SUM(C1205:C1240)</f>
        <v>614</v>
      </c>
      <c r="H1239" s="31">
        <f>SUM(D1205:D1240)</f>
        <v>851</v>
      </c>
      <c r="I1239" s="31">
        <f>SUM(E1205:E1240)</f>
        <v>1465</v>
      </c>
      <c r="J1239" s="29" t="s">
        <v>889</v>
      </c>
    </row>
    <row r="1240" spans="2:10" ht="13.5">
      <c r="B1240" s="2" t="s">
        <v>761</v>
      </c>
      <c r="C1240">
        <v>1</v>
      </c>
      <c r="D1240">
        <v>0</v>
      </c>
      <c r="E1240" s="13">
        <f t="shared" si="20"/>
        <v>1</v>
      </c>
      <c r="G1240" s="32">
        <f>G1239/C1241*100</f>
        <v>19.074246660453557</v>
      </c>
      <c r="H1240" s="33">
        <f>H1239/D1241*100</f>
        <v>24.68813460980563</v>
      </c>
      <c r="I1240" s="33">
        <f>I1239/E1241*100</f>
        <v>21.977197719771976</v>
      </c>
      <c r="J1240" s="34" t="s">
        <v>890</v>
      </c>
    </row>
    <row r="1241" spans="1:5" ht="13.5">
      <c r="A1241" s="6"/>
      <c r="B1241" s="6" t="s">
        <v>865</v>
      </c>
      <c r="C1241" s="36">
        <f>SUM(C1140:C1240)</f>
        <v>3219</v>
      </c>
      <c r="D1241" s="36">
        <f>SUM(D1140:D1240)</f>
        <v>3447</v>
      </c>
      <c r="E1241" s="36">
        <f>SUM(E1140:E1240)</f>
        <v>6666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10</v>
      </c>
      <c r="E1243" s="13">
        <f>C1243+D1243</f>
        <v>21</v>
      </c>
    </row>
    <row r="1244" spans="2:5" ht="13.5">
      <c r="B1244">
        <v>1</v>
      </c>
      <c r="C1244">
        <v>12</v>
      </c>
      <c r="D1244">
        <v>15</v>
      </c>
      <c r="E1244" s="13">
        <f aca="true" t="shared" si="21" ref="E1244:E1307">C1244+D1244</f>
        <v>27</v>
      </c>
    </row>
    <row r="1245" spans="2:5" ht="13.5">
      <c r="B1245">
        <v>2</v>
      </c>
      <c r="C1245">
        <v>11</v>
      </c>
      <c r="D1245">
        <v>10</v>
      </c>
      <c r="E1245" s="13">
        <f t="shared" si="21"/>
        <v>21</v>
      </c>
    </row>
    <row r="1246" spans="2:5" ht="13.5">
      <c r="B1246">
        <v>3</v>
      </c>
      <c r="C1246">
        <v>12</v>
      </c>
      <c r="D1246">
        <v>7</v>
      </c>
      <c r="E1246" s="13">
        <f t="shared" si="21"/>
        <v>19</v>
      </c>
    </row>
    <row r="1247" spans="2:5" ht="13.5">
      <c r="B1247">
        <v>4</v>
      </c>
      <c r="C1247">
        <v>13</v>
      </c>
      <c r="D1247">
        <v>12</v>
      </c>
      <c r="E1247" s="13">
        <f t="shared" si="21"/>
        <v>25</v>
      </c>
    </row>
    <row r="1248" spans="2:5" ht="13.5">
      <c r="B1248">
        <v>5</v>
      </c>
      <c r="C1248">
        <v>10</v>
      </c>
      <c r="D1248">
        <v>15</v>
      </c>
      <c r="E1248" s="13">
        <f t="shared" si="21"/>
        <v>25</v>
      </c>
    </row>
    <row r="1249" spans="2:5" ht="13.5">
      <c r="B1249">
        <v>6</v>
      </c>
      <c r="C1249">
        <v>13</v>
      </c>
      <c r="D1249">
        <v>10</v>
      </c>
      <c r="E1249" s="13">
        <f t="shared" si="21"/>
        <v>23</v>
      </c>
    </row>
    <row r="1250" spans="2:5" ht="13.5">
      <c r="B1250">
        <v>7</v>
      </c>
      <c r="C1250">
        <v>19</v>
      </c>
      <c r="D1250">
        <v>8</v>
      </c>
      <c r="E1250" s="13">
        <f t="shared" si="21"/>
        <v>27</v>
      </c>
    </row>
    <row r="1251" spans="2:5" ht="13.5">
      <c r="B1251">
        <v>8</v>
      </c>
      <c r="C1251">
        <v>13</v>
      </c>
      <c r="D1251">
        <v>12</v>
      </c>
      <c r="E1251" s="13">
        <f t="shared" si="21"/>
        <v>25</v>
      </c>
    </row>
    <row r="1252" spans="2:5" ht="13.5">
      <c r="B1252">
        <v>9</v>
      </c>
      <c r="C1252">
        <v>15</v>
      </c>
      <c r="D1252">
        <v>10</v>
      </c>
      <c r="E1252" s="13">
        <f t="shared" si="21"/>
        <v>25</v>
      </c>
    </row>
    <row r="1253" spans="2:5" ht="13.5">
      <c r="B1253">
        <v>10</v>
      </c>
      <c r="C1253">
        <v>18</v>
      </c>
      <c r="D1253">
        <v>13</v>
      </c>
      <c r="E1253" s="13">
        <f t="shared" si="21"/>
        <v>31</v>
      </c>
    </row>
    <row r="1254" spans="2:10" ht="13.5">
      <c r="B1254">
        <v>11</v>
      </c>
      <c r="C1254">
        <v>11</v>
      </c>
      <c r="D1254">
        <v>16</v>
      </c>
      <c r="E1254" s="13">
        <f t="shared" si="21"/>
        <v>27</v>
      </c>
      <c r="G1254" s="24" t="s">
        <v>888</v>
      </c>
      <c r="H1254" s="25"/>
      <c r="I1254" s="25"/>
      <c r="J1254" s="26"/>
    </row>
    <row r="1255" spans="2:10" ht="13.5">
      <c r="B1255">
        <v>12</v>
      </c>
      <c r="C1255">
        <v>9</v>
      </c>
      <c r="D1255">
        <v>13</v>
      </c>
      <c r="E1255" s="13">
        <f t="shared" si="21"/>
        <v>22</v>
      </c>
      <c r="G1255" s="27" t="s">
        <v>874</v>
      </c>
      <c r="H1255" s="28" t="s">
        <v>875</v>
      </c>
      <c r="I1255" s="28" t="s">
        <v>876</v>
      </c>
      <c r="J1255" s="29"/>
    </row>
    <row r="1256" spans="2:10" ht="13.5">
      <c r="B1256">
        <v>13</v>
      </c>
      <c r="C1256">
        <v>17</v>
      </c>
      <c r="D1256">
        <v>20</v>
      </c>
      <c r="E1256" s="13">
        <f t="shared" si="21"/>
        <v>37</v>
      </c>
      <c r="G1256" s="30">
        <f>SUM(C1243:C1257)</f>
        <v>195</v>
      </c>
      <c r="H1256" s="31">
        <f>SUM(D1243:D1257)</f>
        <v>198</v>
      </c>
      <c r="I1256" s="31">
        <f>SUM(E1243:E1257)</f>
        <v>393</v>
      </c>
      <c r="J1256" s="29" t="s">
        <v>889</v>
      </c>
    </row>
    <row r="1257" spans="2:10" ht="13.5">
      <c r="B1257">
        <v>14</v>
      </c>
      <c r="C1257">
        <v>11</v>
      </c>
      <c r="D1257">
        <v>27</v>
      </c>
      <c r="E1257" s="13">
        <f t="shared" si="21"/>
        <v>38</v>
      </c>
      <c r="G1257" s="32">
        <f>G1256/C1344*100</f>
        <v>10.010266940451745</v>
      </c>
      <c r="H1257" s="33">
        <f>H1256/D1344*100</f>
        <v>9.500959692898272</v>
      </c>
      <c r="I1257" s="33">
        <f>I1256/E1344*100</f>
        <v>9.74702380952381</v>
      </c>
      <c r="J1257" s="34" t="s">
        <v>890</v>
      </c>
    </row>
    <row r="1258" spans="2:5" ht="13.5">
      <c r="B1258">
        <v>15</v>
      </c>
      <c r="C1258">
        <v>20</v>
      </c>
      <c r="D1258">
        <v>19</v>
      </c>
      <c r="E1258" s="13">
        <f t="shared" si="21"/>
        <v>39</v>
      </c>
    </row>
    <row r="1259" spans="2:5" ht="13.5">
      <c r="B1259">
        <v>16</v>
      </c>
      <c r="C1259">
        <v>22</v>
      </c>
      <c r="D1259">
        <v>16</v>
      </c>
      <c r="E1259" s="13">
        <f t="shared" si="21"/>
        <v>38</v>
      </c>
    </row>
    <row r="1260" spans="2:5" ht="13.5">
      <c r="B1260">
        <v>17</v>
      </c>
      <c r="C1260">
        <v>22</v>
      </c>
      <c r="D1260">
        <v>20</v>
      </c>
      <c r="E1260" s="13">
        <f t="shared" si="21"/>
        <v>42</v>
      </c>
    </row>
    <row r="1261" spans="2:5" ht="13.5">
      <c r="B1261">
        <v>18</v>
      </c>
      <c r="C1261">
        <v>20</v>
      </c>
      <c r="D1261">
        <v>19</v>
      </c>
      <c r="E1261" s="13">
        <f t="shared" si="21"/>
        <v>39</v>
      </c>
    </row>
    <row r="1262" spans="2:5" ht="13.5">
      <c r="B1262">
        <v>19</v>
      </c>
      <c r="C1262">
        <v>22</v>
      </c>
      <c r="D1262">
        <v>26</v>
      </c>
      <c r="E1262" s="13">
        <f t="shared" si="21"/>
        <v>48</v>
      </c>
    </row>
    <row r="1263" spans="2:5" ht="13.5">
      <c r="B1263">
        <v>20</v>
      </c>
      <c r="C1263">
        <v>26</v>
      </c>
      <c r="D1263">
        <v>28</v>
      </c>
      <c r="E1263" s="13">
        <f t="shared" si="21"/>
        <v>54</v>
      </c>
    </row>
    <row r="1264" spans="2:5" ht="13.5">
      <c r="B1264">
        <v>21</v>
      </c>
      <c r="C1264">
        <v>22</v>
      </c>
      <c r="D1264">
        <v>15</v>
      </c>
      <c r="E1264" s="13">
        <f t="shared" si="21"/>
        <v>37</v>
      </c>
    </row>
    <row r="1265" spans="2:5" ht="13.5">
      <c r="B1265">
        <v>22</v>
      </c>
      <c r="C1265">
        <v>28</v>
      </c>
      <c r="D1265">
        <v>27</v>
      </c>
      <c r="E1265" s="13">
        <f t="shared" si="21"/>
        <v>55</v>
      </c>
    </row>
    <row r="1266" spans="2:5" ht="13.5">
      <c r="B1266">
        <v>23</v>
      </c>
      <c r="C1266">
        <v>16</v>
      </c>
      <c r="D1266">
        <v>21</v>
      </c>
      <c r="E1266" s="13">
        <f t="shared" si="21"/>
        <v>37</v>
      </c>
    </row>
    <row r="1267" spans="2:5" ht="13.5">
      <c r="B1267">
        <v>24</v>
      </c>
      <c r="C1267">
        <v>31</v>
      </c>
      <c r="D1267">
        <v>23</v>
      </c>
      <c r="E1267" s="13">
        <f t="shared" si="21"/>
        <v>54</v>
      </c>
    </row>
    <row r="1268" spans="2:5" ht="13.5">
      <c r="B1268">
        <v>25</v>
      </c>
      <c r="C1268">
        <v>23</v>
      </c>
      <c r="D1268">
        <v>20</v>
      </c>
      <c r="E1268" s="13">
        <f t="shared" si="21"/>
        <v>43</v>
      </c>
    </row>
    <row r="1269" spans="2:5" ht="13.5">
      <c r="B1269">
        <v>26</v>
      </c>
      <c r="C1269">
        <v>23</v>
      </c>
      <c r="D1269">
        <v>22</v>
      </c>
      <c r="E1269" s="13">
        <f t="shared" si="21"/>
        <v>45</v>
      </c>
    </row>
    <row r="1270" spans="2:5" ht="13.5">
      <c r="B1270">
        <v>27</v>
      </c>
      <c r="C1270">
        <v>29</v>
      </c>
      <c r="D1270">
        <v>13</v>
      </c>
      <c r="E1270" s="13">
        <f t="shared" si="21"/>
        <v>42</v>
      </c>
    </row>
    <row r="1271" spans="2:5" ht="13.5">
      <c r="B1271">
        <v>28</v>
      </c>
      <c r="C1271">
        <v>25</v>
      </c>
      <c r="D1271">
        <v>14</v>
      </c>
      <c r="E1271" s="13">
        <f t="shared" si="21"/>
        <v>39</v>
      </c>
    </row>
    <row r="1272" spans="2:5" ht="13.5">
      <c r="B1272">
        <v>29</v>
      </c>
      <c r="C1272">
        <v>15</v>
      </c>
      <c r="D1272">
        <v>17</v>
      </c>
      <c r="E1272" s="13">
        <f t="shared" si="21"/>
        <v>32</v>
      </c>
    </row>
    <row r="1273" spans="2:5" ht="13.5">
      <c r="B1273">
        <v>30</v>
      </c>
      <c r="C1273">
        <v>24</v>
      </c>
      <c r="D1273">
        <v>18</v>
      </c>
      <c r="E1273" s="13">
        <f t="shared" si="21"/>
        <v>42</v>
      </c>
    </row>
    <row r="1274" spans="2:5" ht="13.5">
      <c r="B1274">
        <v>31</v>
      </c>
      <c r="C1274">
        <v>22</v>
      </c>
      <c r="D1274">
        <v>13</v>
      </c>
      <c r="E1274" s="13">
        <f t="shared" si="21"/>
        <v>35</v>
      </c>
    </row>
    <row r="1275" spans="2:5" ht="13.5">
      <c r="B1275">
        <v>32</v>
      </c>
      <c r="C1275">
        <v>24</v>
      </c>
      <c r="D1275">
        <v>18</v>
      </c>
      <c r="E1275" s="13">
        <f t="shared" si="21"/>
        <v>42</v>
      </c>
    </row>
    <row r="1276" spans="2:5" ht="13.5">
      <c r="B1276">
        <v>33</v>
      </c>
      <c r="C1276">
        <v>15</v>
      </c>
      <c r="D1276">
        <v>21</v>
      </c>
      <c r="E1276" s="13">
        <f t="shared" si="21"/>
        <v>36</v>
      </c>
    </row>
    <row r="1277" spans="2:5" ht="13.5">
      <c r="B1277">
        <v>34</v>
      </c>
      <c r="C1277">
        <v>19</v>
      </c>
      <c r="D1277">
        <v>19</v>
      </c>
      <c r="E1277" s="13">
        <f t="shared" si="21"/>
        <v>38</v>
      </c>
    </row>
    <row r="1278" spans="2:5" ht="13.5">
      <c r="B1278">
        <v>35</v>
      </c>
      <c r="C1278">
        <v>26</v>
      </c>
      <c r="D1278">
        <v>10</v>
      </c>
      <c r="E1278" s="13">
        <f t="shared" si="21"/>
        <v>36</v>
      </c>
    </row>
    <row r="1279" spans="2:5" ht="13.5">
      <c r="B1279">
        <v>36</v>
      </c>
      <c r="C1279">
        <v>11</v>
      </c>
      <c r="D1279">
        <v>15</v>
      </c>
      <c r="E1279" s="13">
        <f t="shared" si="21"/>
        <v>26</v>
      </c>
    </row>
    <row r="1280" spans="2:5" ht="13.5">
      <c r="B1280">
        <v>37</v>
      </c>
      <c r="C1280">
        <v>18</v>
      </c>
      <c r="D1280">
        <v>20</v>
      </c>
      <c r="E1280" s="13">
        <f t="shared" si="21"/>
        <v>38</v>
      </c>
    </row>
    <row r="1281" spans="2:5" ht="13.5">
      <c r="B1281">
        <v>38</v>
      </c>
      <c r="C1281">
        <v>16</v>
      </c>
      <c r="D1281">
        <v>23</v>
      </c>
      <c r="E1281" s="13">
        <f t="shared" si="21"/>
        <v>39</v>
      </c>
    </row>
    <row r="1282" spans="2:5" ht="13.5">
      <c r="B1282">
        <v>39</v>
      </c>
      <c r="C1282">
        <v>18</v>
      </c>
      <c r="D1282">
        <v>17</v>
      </c>
      <c r="E1282" s="13">
        <f t="shared" si="21"/>
        <v>35</v>
      </c>
    </row>
    <row r="1283" spans="2:5" ht="13.5">
      <c r="B1283">
        <v>40</v>
      </c>
      <c r="C1283">
        <v>11</v>
      </c>
      <c r="D1283">
        <v>12</v>
      </c>
      <c r="E1283" s="13">
        <f t="shared" si="21"/>
        <v>23</v>
      </c>
    </row>
    <row r="1284" spans="2:5" ht="13.5">
      <c r="B1284">
        <v>41</v>
      </c>
      <c r="C1284">
        <v>12</v>
      </c>
      <c r="D1284">
        <v>16</v>
      </c>
      <c r="E1284" s="13">
        <f t="shared" si="21"/>
        <v>28</v>
      </c>
    </row>
    <row r="1285" spans="2:5" ht="13.5">
      <c r="B1285">
        <v>42</v>
      </c>
      <c r="C1285">
        <v>15</v>
      </c>
      <c r="D1285">
        <v>15</v>
      </c>
      <c r="E1285" s="13">
        <f t="shared" si="21"/>
        <v>30</v>
      </c>
    </row>
    <row r="1286" spans="2:5" ht="13.5">
      <c r="B1286">
        <v>43</v>
      </c>
      <c r="C1286">
        <v>18</v>
      </c>
      <c r="D1286">
        <v>21</v>
      </c>
      <c r="E1286" s="13">
        <f t="shared" si="21"/>
        <v>39</v>
      </c>
    </row>
    <row r="1287" spans="2:5" ht="13.5">
      <c r="B1287">
        <v>44</v>
      </c>
      <c r="C1287">
        <v>12</v>
      </c>
      <c r="D1287">
        <v>17</v>
      </c>
      <c r="E1287" s="13">
        <f t="shared" si="21"/>
        <v>29</v>
      </c>
    </row>
    <row r="1288" spans="2:5" ht="13.5">
      <c r="B1288">
        <v>45</v>
      </c>
      <c r="C1288">
        <v>18</v>
      </c>
      <c r="D1288">
        <v>27</v>
      </c>
      <c r="E1288" s="13">
        <f t="shared" si="21"/>
        <v>45</v>
      </c>
    </row>
    <row r="1289" spans="2:5" ht="13.5">
      <c r="B1289">
        <v>46</v>
      </c>
      <c r="C1289">
        <v>25</v>
      </c>
      <c r="D1289">
        <v>26</v>
      </c>
      <c r="E1289" s="13">
        <f t="shared" si="21"/>
        <v>51</v>
      </c>
    </row>
    <row r="1290" spans="2:5" ht="13.5">
      <c r="B1290">
        <v>47</v>
      </c>
      <c r="C1290">
        <v>23</v>
      </c>
      <c r="D1290">
        <v>31</v>
      </c>
      <c r="E1290" s="13">
        <f t="shared" si="21"/>
        <v>54</v>
      </c>
    </row>
    <row r="1291" spans="2:5" ht="13.5">
      <c r="B1291">
        <v>48</v>
      </c>
      <c r="C1291">
        <v>28</v>
      </c>
      <c r="D1291">
        <v>26</v>
      </c>
      <c r="E1291" s="13">
        <f t="shared" si="21"/>
        <v>54</v>
      </c>
    </row>
    <row r="1292" spans="2:5" ht="13.5">
      <c r="B1292">
        <v>49</v>
      </c>
      <c r="C1292">
        <v>23</v>
      </c>
      <c r="D1292">
        <v>26</v>
      </c>
      <c r="E1292" s="13">
        <f t="shared" si="21"/>
        <v>49</v>
      </c>
    </row>
    <row r="1293" spans="2:5" ht="13.5">
      <c r="B1293">
        <v>50</v>
      </c>
      <c r="C1293">
        <v>31</v>
      </c>
      <c r="D1293">
        <v>22</v>
      </c>
      <c r="E1293" s="13">
        <f t="shared" si="21"/>
        <v>53</v>
      </c>
    </row>
    <row r="1294" spans="2:5" ht="13.5">
      <c r="B1294">
        <v>51</v>
      </c>
      <c r="C1294">
        <v>34</v>
      </c>
      <c r="D1294">
        <v>29</v>
      </c>
      <c r="E1294" s="13">
        <f t="shared" si="21"/>
        <v>63</v>
      </c>
    </row>
    <row r="1295" spans="2:5" ht="13.5">
      <c r="B1295">
        <v>52</v>
      </c>
      <c r="C1295">
        <v>20</v>
      </c>
      <c r="D1295">
        <v>28</v>
      </c>
      <c r="E1295" s="13">
        <f t="shared" si="21"/>
        <v>48</v>
      </c>
    </row>
    <row r="1296" spans="2:5" ht="13.5">
      <c r="B1296">
        <v>53</v>
      </c>
      <c r="C1296">
        <v>35</v>
      </c>
      <c r="D1296">
        <v>31</v>
      </c>
      <c r="E1296" s="13">
        <f t="shared" si="21"/>
        <v>66</v>
      </c>
    </row>
    <row r="1297" spans="2:5" ht="13.5">
      <c r="B1297">
        <v>54</v>
      </c>
      <c r="C1297">
        <v>30</v>
      </c>
      <c r="D1297">
        <v>27</v>
      </c>
      <c r="E1297" s="13">
        <f t="shared" si="21"/>
        <v>57</v>
      </c>
    </row>
    <row r="1298" spans="2:5" ht="13.5">
      <c r="B1298">
        <v>55</v>
      </c>
      <c r="C1298">
        <v>28</v>
      </c>
      <c r="D1298">
        <v>28</v>
      </c>
      <c r="E1298" s="13">
        <f t="shared" si="21"/>
        <v>56</v>
      </c>
    </row>
    <row r="1299" spans="2:5" ht="13.5">
      <c r="B1299">
        <v>56</v>
      </c>
      <c r="C1299">
        <v>31</v>
      </c>
      <c r="D1299">
        <v>28</v>
      </c>
      <c r="E1299" s="13">
        <f t="shared" si="21"/>
        <v>59</v>
      </c>
    </row>
    <row r="1300" spans="2:5" ht="13.5">
      <c r="B1300">
        <v>57</v>
      </c>
      <c r="C1300">
        <v>48</v>
      </c>
      <c r="D1300">
        <v>35</v>
      </c>
      <c r="E1300" s="13">
        <f t="shared" si="21"/>
        <v>83</v>
      </c>
    </row>
    <row r="1301" spans="2:5" ht="13.5">
      <c r="B1301">
        <v>58</v>
      </c>
      <c r="C1301">
        <v>46</v>
      </c>
      <c r="D1301">
        <v>42</v>
      </c>
      <c r="E1301" s="13">
        <f t="shared" si="21"/>
        <v>88</v>
      </c>
    </row>
    <row r="1302" spans="2:5" ht="13.5">
      <c r="B1302">
        <v>59</v>
      </c>
      <c r="C1302">
        <v>41</v>
      </c>
      <c r="D1302">
        <v>33</v>
      </c>
      <c r="E1302" s="13">
        <f t="shared" si="21"/>
        <v>74</v>
      </c>
    </row>
    <row r="1303" spans="2:5" ht="13.5">
      <c r="B1303">
        <v>60</v>
      </c>
      <c r="C1303">
        <v>38</v>
      </c>
      <c r="D1303">
        <v>45</v>
      </c>
      <c r="E1303" s="13">
        <f t="shared" si="21"/>
        <v>83</v>
      </c>
    </row>
    <row r="1304" spans="2:10" ht="13.5">
      <c r="B1304">
        <v>61</v>
      </c>
      <c r="C1304">
        <v>18</v>
      </c>
      <c r="D1304">
        <v>19</v>
      </c>
      <c r="E1304" s="13">
        <f t="shared" si="21"/>
        <v>37</v>
      </c>
      <c r="G1304" s="24" t="s">
        <v>891</v>
      </c>
      <c r="H1304" s="25"/>
      <c r="I1304" s="25"/>
      <c r="J1304" s="26"/>
    </row>
    <row r="1305" spans="2:10" ht="13.5">
      <c r="B1305">
        <v>62</v>
      </c>
      <c r="C1305">
        <v>23</v>
      </c>
      <c r="D1305">
        <v>18</v>
      </c>
      <c r="E1305" s="13">
        <f t="shared" si="21"/>
        <v>41</v>
      </c>
      <c r="G1305" s="27" t="s">
        <v>874</v>
      </c>
      <c r="H1305" s="28" t="s">
        <v>875</v>
      </c>
      <c r="I1305" s="28" t="s">
        <v>876</v>
      </c>
      <c r="J1305" s="29"/>
    </row>
    <row r="1306" spans="2:10" ht="13.5">
      <c r="B1306">
        <v>63</v>
      </c>
      <c r="C1306">
        <v>20</v>
      </c>
      <c r="D1306">
        <v>24</v>
      </c>
      <c r="E1306" s="13">
        <f t="shared" si="21"/>
        <v>44</v>
      </c>
      <c r="G1306" s="30">
        <f>SUM(C1258:C1307)</f>
        <v>1190</v>
      </c>
      <c r="H1306" s="31">
        <f>SUM(D1258:D1307)</f>
        <v>1119</v>
      </c>
      <c r="I1306" s="31">
        <f>SUM(E1258:E1307)</f>
        <v>2309</v>
      </c>
      <c r="J1306" s="29" t="s">
        <v>889</v>
      </c>
    </row>
    <row r="1307" spans="2:10" ht="13.5">
      <c r="B1307">
        <v>64</v>
      </c>
      <c r="C1307">
        <v>25</v>
      </c>
      <c r="D1307">
        <v>19</v>
      </c>
      <c r="E1307" s="13">
        <f t="shared" si="21"/>
        <v>44</v>
      </c>
      <c r="G1307" s="32">
        <f>G1306/C1344*100</f>
        <v>61.08829568788501</v>
      </c>
      <c r="H1307" s="33">
        <f>H1306/D1344*100</f>
        <v>53.69481765834932</v>
      </c>
      <c r="I1307" s="33">
        <f>I1306/E1344*100</f>
        <v>57.26686507936508</v>
      </c>
      <c r="J1307" s="34" t="s">
        <v>890</v>
      </c>
    </row>
    <row r="1308" spans="2:5" ht="13.5">
      <c r="B1308">
        <v>65</v>
      </c>
      <c r="C1308">
        <v>37</v>
      </c>
      <c r="D1308">
        <v>17</v>
      </c>
      <c r="E1308" s="13">
        <f aca="true" t="shared" si="22" ref="E1308:E1343">C1308+D1308</f>
        <v>54</v>
      </c>
    </row>
    <row r="1309" spans="2:5" ht="13.5">
      <c r="B1309">
        <v>66</v>
      </c>
      <c r="C1309">
        <v>27</v>
      </c>
      <c r="D1309">
        <v>26</v>
      </c>
      <c r="E1309" s="13">
        <f t="shared" si="22"/>
        <v>53</v>
      </c>
    </row>
    <row r="1310" spans="2:5" ht="13.5">
      <c r="B1310">
        <v>67</v>
      </c>
      <c r="C1310">
        <v>34</v>
      </c>
      <c r="D1310">
        <v>27</v>
      </c>
      <c r="E1310" s="13">
        <f t="shared" si="22"/>
        <v>61</v>
      </c>
    </row>
    <row r="1311" spans="2:5" ht="13.5">
      <c r="B1311">
        <v>68</v>
      </c>
      <c r="C1311">
        <v>13</v>
      </c>
      <c r="D1311">
        <v>27</v>
      </c>
      <c r="E1311" s="13">
        <f t="shared" si="22"/>
        <v>40</v>
      </c>
    </row>
    <row r="1312" spans="2:5" ht="13.5">
      <c r="B1312">
        <v>69</v>
      </c>
      <c r="C1312">
        <v>23</v>
      </c>
      <c r="D1312">
        <v>33</v>
      </c>
      <c r="E1312" s="13">
        <f t="shared" si="22"/>
        <v>56</v>
      </c>
    </row>
    <row r="1313" spans="2:5" ht="13.5">
      <c r="B1313">
        <v>70</v>
      </c>
      <c r="C1313">
        <v>17</v>
      </c>
      <c r="D1313">
        <v>45</v>
      </c>
      <c r="E1313" s="13">
        <f t="shared" si="22"/>
        <v>62</v>
      </c>
    </row>
    <row r="1314" spans="2:5" ht="13.5">
      <c r="B1314">
        <v>71</v>
      </c>
      <c r="C1314">
        <v>17</v>
      </c>
      <c r="D1314">
        <v>30</v>
      </c>
      <c r="E1314" s="13">
        <f t="shared" si="22"/>
        <v>47</v>
      </c>
    </row>
    <row r="1315" spans="2:5" ht="13.5">
      <c r="B1315">
        <v>72</v>
      </c>
      <c r="C1315">
        <v>25</v>
      </c>
      <c r="D1315">
        <v>28</v>
      </c>
      <c r="E1315" s="13">
        <f t="shared" si="22"/>
        <v>53</v>
      </c>
    </row>
    <row r="1316" spans="2:5" ht="13.5">
      <c r="B1316">
        <v>73</v>
      </c>
      <c r="C1316">
        <v>31</v>
      </c>
      <c r="D1316">
        <v>33</v>
      </c>
      <c r="E1316" s="13">
        <f t="shared" si="22"/>
        <v>64</v>
      </c>
    </row>
    <row r="1317" spans="2:5" ht="13.5">
      <c r="B1317">
        <v>74</v>
      </c>
      <c r="C1317">
        <v>26</v>
      </c>
      <c r="D1317">
        <v>24</v>
      </c>
      <c r="E1317" s="13">
        <f t="shared" si="22"/>
        <v>50</v>
      </c>
    </row>
    <row r="1318" spans="2:5" ht="13.5">
      <c r="B1318">
        <v>75</v>
      </c>
      <c r="C1318">
        <v>39</v>
      </c>
      <c r="D1318">
        <v>52</v>
      </c>
      <c r="E1318" s="13">
        <f t="shared" si="22"/>
        <v>91</v>
      </c>
    </row>
    <row r="1319" spans="2:5" ht="13.5">
      <c r="B1319">
        <v>76</v>
      </c>
      <c r="C1319">
        <v>24</v>
      </c>
      <c r="D1319">
        <v>28</v>
      </c>
      <c r="E1319" s="13">
        <f t="shared" si="22"/>
        <v>52</v>
      </c>
    </row>
    <row r="1320" spans="2:5" ht="13.5">
      <c r="B1320">
        <v>77</v>
      </c>
      <c r="C1320">
        <v>30</v>
      </c>
      <c r="D1320">
        <v>30</v>
      </c>
      <c r="E1320" s="13">
        <f t="shared" si="22"/>
        <v>60</v>
      </c>
    </row>
    <row r="1321" spans="2:5" ht="13.5">
      <c r="B1321">
        <v>78</v>
      </c>
      <c r="C1321">
        <v>24</v>
      </c>
      <c r="D1321">
        <v>30</v>
      </c>
      <c r="E1321" s="13">
        <f t="shared" si="22"/>
        <v>54</v>
      </c>
    </row>
    <row r="1322" spans="2:5" ht="13.5">
      <c r="B1322">
        <v>79</v>
      </c>
      <c r="C1322">
        <v>22</v>
      </c>
      <c r="D1322">
        <v>37</v>
      </c>
      <c r="E1322" s="13">
        <f t="shared" si="22"/>
        <v>59</v>
      </c>
    </row>
    <row r="1323" spans="2:5" ht="13.5">
      <c r="B1323">
        <v>80</v>
      </c>
      <c r="C1323">
        <v>30</v>
      </c>
      <c r="D1323">
        <v>27</v>
      </c>
      <c r="E1323" s="13">
        <f t="shared" si="22"/>
        <v>57</v>
      </c>
    </row>
    <row r="1324" spans="2:5" ht="13.5">
      <c r="B1324">
        <v>81</v>
      </c>
      <c r="C1324">
        <v>29</v>
      </c>
      <c r="D1324">
        <v>41</v>
      </c>
      <c r="E1324" s="13">
        <f t="shared" si="22"/>
        <v>70</v>
      </c>
    </row>
    <row r="1325" spans="2:5" ht="13.5">
      <c r="B1325">
        <v>82</v>
      </c>
      <c r="C1325">
        <v>21</v>
      </c>
      <c r="D1325">
        <v>32</v>
      </c>
      <c r="E1325" s="13">
        <f t="shared" si="22"/>
        <v>53</v>
      </c>
    </row>
    <row r="1326" spans="2:5" ht="13.5">
      <c r="B1326">
        <v>83</v>
      </c>
      <c r="C1326">
        <v>22</v>
      </c>
      <c r="D1326">
        <v>30</v>
      </c>
      <c r="E1326" s="13">
        <f t="shared" si="22"/>
        <v>52</v>
      </c>
    </row>
    <row r="1327" spans="2:5" ht="13.5">
      <c r="B1327">
        <v>84</v>
      </c>
      <c r="C1327">
        <v>17</v>
      </c>
      <c r="D1327">
        <v>25</v>
      </c>
      <c r="E1327" s="13">
        <f t="shared" si="22"/>
        <v>42</v>
      </c>
    </row>
    <row r="1328" spans="2:5" ht="13.5">
      <c r="B1328">
        <v>85</v>
      </c>
      <c r="C1328">
        <v>7</v>
      </c>
      <c r="D1328">
        <v>24</v>
      </c>
      <c r="E1328" s="13">
        <f t="shared" si="22"/>
        <v>31</v>
      </c>
    </row>
    <row r="1329" spans="2:5" ht="13.5">
      <c r="B1329">
        <v>86</v>
      </c>
      <c r="C1329">
        <v>17</v>
      </c>
      <c r="D1329">
        <v>17</v>
      </c>
      <c r="E1329" s="13">
        <f t="shared" si="22"/>
        <v>34</v>
      </c>
    </row>
    <row r="1330" spans="2:5" ht="13.5">
      <c r="B1330">
        <v>87</v>
      </c>
      <c r="C1330">
        <v>4</v>
      </c>
      <c r="D1330">
        <v>19</v>
      </c>
      <c r="E1330" s="13">
        <f t="shared" si="22"/>
        <v>23</v>
      </c>
    </row>
    <row r="1331" spans="2:5" ht="13.5">
      <c r="B1331">
        <v>88</v>
      </c>
      <c r="C1331">
        <v>10</v>
      </c>
      <c r="D1331">
        <v>17</v>
      </c>
      <c r="E1331" s="13">
        <f t="shared" si="22"/>
        <v>27</v>
      </c>
    </row>
    <row r="1332" spans="2:5" ht="13.5">
      <c r="B1332">
        <v>89</v>
      </c>
      <c r="C1332">
        <v>3</v>
      </c>
      <c r="D1332">
        <v>18</v>
      </c>
      <c r="E1332" s="13">
        <f t="shared" si="22"/>
        <v>21</v>
      </c>
    </row>
    <row r="1333" spans="2:5" ht="13.5">
      <c r="B1333">
        <v>90</v>
      </c>
      <c r="C1333">
        <v>3</v>
      </c>
      <c r="D1333">
        <v>3</v>
      </c>
      <c r="E1333" s="13">
        <f t="shared" si="22"/>
        <v>6</v>
      </c>
    </row>
    <row r="1334" spans="2:5" ht="13.5">
      <c r="B1334">
        <v>91</v>
      </c>
      <c r="C1334">
        <v>2</v>
      </c>
      <c r="D1334">
        <v>11</v>
      </c>
      <c r="E1334" s="13">
        <f t="shared" si="22"/>
        <v>13</v>
      </c>
    </row>
    <row r="1335" spans="2:5" ht="13.5">
      <c r="B1335">
        <v>92</v>
      </c>
      <c r="C1335">
        <v>1</v>
      </c>
      <c r="D1335">
        <v>10</v>
      </c>
      <c r="E1335" s="13">
        <f t="shared" si="22"/>
        <v>11</v>
      </c>
    </row>
    <row r="1336" spans="2:5" ht="13.5">
      <c r="B1336">
        <v>93</v>
      </c>
      <c r="C1336">
        <v>1</v>
      </c>
      <c r="D1336">
        <v>4</v>
      </c>
      <c r="E1336" s="13">
        <f t="shared" si="22"/>
        <v>5</v>
      </c>
    </row>
    <row r="1337" spans="2:5" ht="13.5">
      <c r="B1337">
        <v>94</v>
      </c>
      <c r="C1337">
        <v>1</v>
      </c>
      <c r="D1337">
        <v>8</v>
      </c>
      <c r="E1337" s="13">
        <f t="shared" si="22"/>
        <v>9</v>
      </c>
    </row>
    <row r="1338" spans="2:5" ht="13.5">
      <c r="B1338">
        <v>95</v>
      </c>
      <c r="C1338">
        <v>3</v>
      </c>
      <c r="D1338">
        <v>5</v>
      </c>
      <c r="E1338" s="13">
        <f t="shared" si="22"/>
        <v>8</v>
      </c>
    </row>
    <row r="1339" spans="2:5" ht="13.5">
      <c r="B1339">
        <v>96</v>
      </c>
      <c r="C1339">
        <v>3</v>
      </c>
      <c r="D1339">
        <v>4</v>
      </c>
      <c r="E1339" s="13">
        <f t="shared" si="22"/>
        <v>7</v>
      </c>
    </row>
    <row r="1340" spans="2:10" ht="13.5">
      <c r="B1340">
        <v>97</v>
      </c>
      <c r="C1340">
        <v>0</v>
      </c>
      <c r="D1340">
        <v>2</v>
      </c>
      <c r="E1340" s="13">
        <f t="shared" si="22"/>
        <v>2</v>
      </c>
      <c r="G1340" s="24" t="s">
        <v>892</v>
      </c>
      <c r="H1340" s="25"/>
      <c r="I1340" s="25"/>
      <c r="J1340" s="26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7" t="s">
        <v>874</v>
      </c>
      <c r="H1341" s="28" t="s">
        <v>875</v>
      </c>
      <c r="I1341" s="28" t="s">
        <v>876</v>
      </c>
      <c r="J1341" s="29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0">
        <f>SUM(C1308:C1343)</f>
        <v>563</v>
      </c>
      <c r="H1342" s="31">
        <f>SUM(D1308:D1343)</f>
        <v>767</v>
      </c>
      <c r="I1342" s="31">
        <f>SUM(E1308:E1343)</f>
        <v>1330</v>
      </c>
      <c r="J1342" s="29" t="s">
        <v>889</v>
      </c>
    </row>
    <row r="1343" spans="2:10" ht="13.5">
      <c r="B1343" s="2" t="s">
        <v>761</v>
      </c>
      <c r="C1343">
        <v>0</v>
      </c>
      <c r="D1343">
        <v>0</v>
      </c>
      <c r="E1343" s="13">
        <f t="shared" si="22"/>
        <v>0</v>
      </c>
      <c r="G1343" s="32">
        <f>G1342/C1344*100</f>
        <v>28.901437371663246</v>
      </c>
      <c r="H1343" s="33">
        <f>H1342/D1344*100</f>
        <v>36.8042226487524</v>
      </c>
      <c r="I1343" s="33">
        <f>I1342/E1344*100</f>
        <v>32.98611111111111</v>
      </c>
      <c r="J1343" s="34" t="s">
        <v>890</v>
      </c>
    </row>
    <row r="1344" spans="1:5" ht="13.5">
      <c r="A1344" s="6"/>
      <c r="B1344" s="6" t="s">
        <v>865</v>
      </c>
      <c r="C1344" s="36">
        <f>SUM(C1243:C1343)</f>
        <v>1948</v>
      </c>
      <c r="D1344" s="36">
        <f>SUM(D1243:D1343)</f>
        <v>2084</v>
      </c>
      <c r="E1344" s="36">
        <f>SUM(E1243:E1343)</f>
        <v>4032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6</v>
      </c>
      <c r="E1346" s="13">
        <f>C1346+D1346</f>
        <v>10</v>
      </c>
    </row>
    <row r="1347" spans="2:5" ht="13.5">
      <c r="B1347">
        <v>1</v>
      </c>
      <c r="C1347">
        <v>3</v>
      </c>
      <c r="D1347">
        <v>5</v>
      </c>
      <c r="E1347" s="13">
        <f aca="true" t="shared" si="23" ref="E1347:E1410">C1347+D1347</f>
        <v>8</v>
      </c>
    </row>
    <row r="1348" spans="2:5" ht="13.5">
      <c r="B1348">
        <v>2</v>
      </c>
      <c r="C1348">
        <v>4</v>
      </c>
      <c r="D1348">
        <v>11</v>
      </c>
      <c r="E1348" s="13">
        <f t="shared" si="23"/>
        <v>15</v>
      </c>
    </row>
    <row r="1349" spans="2:5" ht="13.5">
      <c r="B1349">
        <v>3</v>
      </c>
      <c r="C1349">
        <v>4</v>
      </c>
      <c r="D1349">
        <v>4</v>
      </c>
      <c r="E1349" s="13">
        <f t="shared" si="23"/>
        <v>8</v>
      </c>
    </row>
    <row r="1350" spans="2:5" ht="13.5">
      <c r="B1350">
        <v>4</v>
      </c>
      <c r="C1350">
        <v>6</v>
      </c>
      <c r="D1350">
        <v>1</v>
      </c>
      <c r="E1350" s="13">
        <f t="shared" si="23"/>
        <v>7</v>
      </c>
    </row>
    <row r="1351" spans="2:5" ht="13.5">
      <c r="B1351">
        <v>5</v>
      </c>
      <c r="C1351">
        <v>4</v>
      </c>
      <c r="D1351">
        <v>6</v>
      </c>
      <c r="E1351" s="13">
        <f t="shared" si="23"/>
        <v>10</v>
      </c>
    </row>
    <row r="1352" spans="2:5" ht="13.5">
      <c r="B1352">
        <v>6</v>
      </c>
      <c r="C1352">
        <v>8</v>
      </c>
      <c r="D1352">
        <v>7</v>
      </c>
      <c r="E1352" s="13">
        <f t="shared" si="23"/>
        <v>15</v>
      </c>
    </row>
    <row r="1353" spans="2:5" ht="13.5">
      <c r="B1353">
        <v>7</v>
      </c>
      <c r="C1353">
        <v>12</v>
      </c>
      <c r="D1353">
        <v>6</v>
      </c>
      <c r="E1353" s="13">
        <f t="shared" si="23"/>
        <v>18</v>
      </c>
    </row>
    <row r="1354" spans="2:5" ht="13.5">
      <c r="B1354">
        <v>8</v>
      </c>
      <c r="C1354">
        <v>4</v>
      </c>
      <c r="D1354">
        <v>6</v>
      </c>
      <c r="E1354" s="13">
        <f t="shared" si="23"/>
        <v>10</v>
      </c>
    </row>
    <row r="1355" spans="2:5" ht="13.5">
      <c r="B1355">
        <v>9</v>
      </c>
      <c r="C1355">
        <v>8</v>
      </c>
      <c r="D1355">
        <v>9</v>
      </c>
      <c r="E1355" s="13">
        <f t="shared" si="23"/>
        <v>17</v>
      </c>
    </row>
    <row r="1356" spans="2:5" ht="13.5">
      <c r="B1356">
        <v>10</v>
      </c>
      <c r="C1356">
        <v>5</v>
      </c>
      <c r="D1356">
        <v>6</v>
      </c>
      <c r="E1356" s="13">
        <f t="shared" si="23"/>
        <v>11</v>
      </c>
    </row>
    <row r="1357" spans="2:10" ht="13.5">
      <c r="B1357">
        <v>11</v>
      </c>
      <c r="C1357">
        <v>13</v>
      </c>
      <c r="D1357">
        <v>8</v>
      </c>
      <c r="E1357" s="13">
        <f t="shared" si="23"/>
        <v>21</v>
      </c>
      <c r="G1357" s="24" t="s">
        <v>888</v>
      </c>
      <c r="H1357" s="25"/>
      <c r="I1357" s="25"/>
      <c r="J1357" s="26"/>
    </row>
    <row r="1358" spans="2:10" ht="13.5">
      <c r="B1358">
        <v>12</v>
      </c>
      <c r="C1358">
        <v>7</v>
      </c>
      <c r="D1358">
        <v>10</v>
      </c>
      <c r="E1358" s="13">
        <f t="shared" si="23"/>
        <v>17</v>
      </c>
      <c r="G1358" s="27" t="s">
        <v>874</v>
      </c>
      <c r="H1358" s="28" t="s">
        <v>875</v>
      </c>
      <c r="I1358" s="28" t="s">
        <v>876</v>
      </c>
      <c r="J1358" s="29"/>
    </row>
    <row r="1359" spans="2:10" ht="13.5">
      <c r="B1359">
        <v>13</v>
      </c>
      <c r="C1359">
        <v>14</v>
      </c>
      <c r="D1359">
        <v>6</v>
      </c>
      <c r="E1359" s="13">
        <f t="shared" si="23"/>
        <v>20</v>
      </c>
      <c r="G1359" s="30">
        <f>SUM(C1346:C1360)</f>
        <v>101</v>
      </c>
      <c r="H1359" s="31">
        <f>SUM(D1346:D1360)</f>
        <v>99</v>
      </c>
      <c r="I1359" s="31">
        <f>SUM(E1346:E1360)</f>
        <v>200</v>
      </c>
      <c r="J1359" s="29" t="s">
        <v>889</v>
      </c>
    </row>
    <row r="1360" spans="2:10" ht="13.5">
      <c r="B1360">
        <v>14</v>
      </c>
      <c r="C1360">
        <v>5</v>
      </c>
      <c r="D1360">
        <v>8</v>
      </c>
      <c r="E1360" s="13">
        <f t="shared" si="23"/>
        <v>13</v>
      </c>
      <c r="G1360" s="32">
        <f>G1359/C1447*100</f>
        <v>9.308755760368664</v>
      </c>
      <c r="H1360" s="33">
        <f>H1359/D1447*100</f>
        <v>8.807829181494661</v>
      </c>
      <c r="I1360" s="33">
        <f>I1359/E1447*100</f>
        <v>9.053870529651425</v>
      </c>
      <c r="J1360" s="34" t="s">
        <v>890</v>
      </c>
    </row>
    <row r="1361" spans="2:5" ht="13.5">
      <c r="B1361">
        <v>15</v>
      </c>
      <c r="C1361">
        <v>11</v>
      </c>
      <c r="D1361">
        <v>6</v>
      </c>
      <c r="E1361" s="13">
        <f t="shared" si="23"/>
        <v>17</v>
      </c>
    </row>
    <row r="1362" spans="2:5" ht="13.5">
      <c r="B1362">
        <v>16</v>
      </c>
      <c r="C1362">
        <v>11</v>
      </c>
      <c r="D1362">
        <v>9</v>
      </c>
      <c r="E1362" s="13">
        <f t="shared" si="23"/>
        <v>20</v>
      </c>
    </row>
    <row r="1363" spans="2:5" ht="13.5">
      <c r="B1363">
        <v>17</v>
      </c>
      <c r="C1363">
        <v>13</v>
      </c>
      <c r="D1363">
        <v>13</v>
      </c>
      <c r="E1363" s="13">
        <f t="shared" si="23"/>
        <v>26</v>
      </c>
    </row>
    <row r="1364" spans="2:5" ht="13.5">
      <c r="B1364">
        <v>18</v>
      </c>
      <c r="C1364">
        <v>12</v>
      </c>
      <c r="D1364">
        <v>9</v>
      </c>
      <c r="E1364" s="13">
        <f t="shared" si="23"/>
        <v>21</v>
      </c>
    </row>
    <row r="1365" spans="2:5" ht="13.5">
      <c r="B1365">
        <v>19</v>
      </c>
      <c r="C1365">
        <v>11</v>
      </c>
      <c r="D1365">
        <v>19</v>
      </c>
      <c r="E1365" s="13">
        <f t="shared" si="23"/>
        <v>30</v>
      </c>
    </row>
    <row r="1366" spans="2:5" ht="13.5">
      <c r="B1366">
        <v>20</v>
      </c>
      <c r="C1366">
        <v>13</v>
      </c>
      <c r="D1366">
        <v>13</v>
      </c>
      <c r="E1366" s="13">
        <f t="shared" si="23"/>
        <v>26</v>
      </c>
    </row>
    <row r="1367" spans="2:5" ht="13.5">
      <c r="B1367">
        <v>21</v>
      </c>
      <c r="C1367">
        <v>10</v>
      </c>
      <c r="D1367">
        <v>12</v>
      </c>
      <c r="E1367" s="13">
        <f t="shared" si="23"/>
        <v>22</v>
      </c>
    </row>
    <row r="1368" spans="2:5" ht="13.5">
      <c r="B1368">
        <v>22</v>
      </c>
      <c r="C1368">
        <v>14</v>
      </c>
      <c r="D1368">
        <v>13</v>
      </c>
      <c r="E1368" s="13">
        <f t="shared" si="23"/>
        <v>27</v>
      </c>
    </row>
    <row r="1369" spans="2:5" ht="13.5">
      <c r="B1369">
        <v>23</v>
      </c>
      <c r="C1369">
        <v>17</v>
      </c>
      <c r="D1369">
        <v>11</v>
      </c>
      <c r="E1369" s="13">
        <f t="shared" si="23"/>
        <v>28</v>
      </c>
    </row>
    <row r="1370" spans="2:5" ht="13.5">
      <c r="B1370">
        <v>24</v>
      </c>
      <c r="C1370">
        <v>12</v>
      </c>
      <c r="D1370">
        <v>5</v>
      </c>
      <c r="E1370" s="13">
        <f t="shared" si="23"/>
        <v>17</v>
      </c>
    </row>
    <row r="1371" spans="2:5" ht="13.5">
      <c r="B1371">
        <v>25</v>
      </c>
      <c r="C1371">
        <v>16</v>
      </c>
      <c r="D1371">
        <v>12</v>
      </c>
      <c r="E1371" s="13">
        <f t="shared" si="23"/>
        <v>28</v>
      </c>
    </row>
    <row r="1372" spans="2:5" ht="13.5">
      <c r="B1372">
        <v>26</v>
      </c>
      <c r="C1372">
        <v>13</v>
      </c>
      <c r="D1372">
        <v>5</v>
      </c>
      <c r="E1372" s="13">
        <f t="shared" si="23"/>
        <v>18</v>
      </c>
    </row>
    <row r="1373" spans="2:5" ht="13.5">
      <c r="B1373">
        <v>27</v>
      </c>
      <c r="C1373">
        <v>11</v>
      </c>
      <c r="D1373">
        <v>4</v>
      </c>
      <c r="E1373" s="13">
        <f t="shared" si="23"/>
        <v>15</v>
      </c>
    </row>
    <row r="1374" spans="2:5" ht="13.5">
      <c r="B1374">
        <v>28</v>
      </c>
      <c r="C1374">
        <v>11</v>
      </c>
      <c r="D1374">
        <v>11</v>
      </c>
      <c r="E1374" s="13">
        <f t="shared" si="23"/>
        <v>22</v>
      </c>
    </row>
    <row r="1375" spans="2:5" ht="13.5">
      <c r="B1375">
        <v>29</v>
      </c>
      <c r="C1375">
        <v>13</v>
      </c>
      <c r="D1375">
        <v>8</v>
      </c>
      <c r="E1375" s="13">
        <f t="shared" si="23"/>
        <v>21</v>
      </c>
    </row>
    <row r="1376" spans="2:5" ht="13.5">
      <c r="B1376">
        <v>30</v>
      </c>
      <c r="C1376">
        <v>10</v>
      </c>
      <c r="D1376">
        <v>6</v>
      </c>
      <c r="E1376" s="13">
        <f t="shared" si="23"/>
        <v>16</v>
      </c>
    </row>
    <row r="1377" spans="2:5" ht="13.5">
      <c r="B1377">
        <v>31</v>
      </c>
      <c r="C1377">
        <v>5</v>
      </c>
      <c r="D1377">
        <v>5</v>
      </c>
      <c r="E1377" s="13">
        <f t="shared" si="23"/>
        <v>10</v>
      </c>
    </row>
    <row r="1378" spans="2:5" ht="13.5">
      <c r="B1378">
        <v>32</v>
      </c>
      <c r="C1378">
        <v>6</v>
      </c>
      <c r="D1378">
        <v>6</v>
      </c>
      <c r="E1378" s="13">
        <f t="shared" si="23"/>
        <v>12</v>
      </c>
    </row>
    <row r="1379" spans="2:5" ht="13.5">
      <c r="B1379">
        <v>33</v>
      </c>
      <c r="C1379">
        <v>11</v>
      </c>
      <c r="D1379">
        <v>4</v>
      </c>
      <c r="E1379" s="13">
        <f t="shared" si="23"/>
        <v>15</v>
      </c>
    </row>
    <row r="1380" spans="2:5" ht="13.5">
      <c r="B1380">
        <v>34</v>
      </c>
      <c r="C1380">
        <v>11</v>
      </c>
      <c r="D1380">
        <v>8</v>
      </c>
      <c r="E1380" s="13">
        <f t="shared" si="23"/>
        <v>19</v>
      </c>
    </row>
    <row r="1381" spans="2:5" ht="13.5">
      <c r="B1381">
        <v>35</v>
      </c>
      <c r="C1381">
        <v>11</v>
      </c>
      <c r="D1381">
        <v>8</v>
      </c>
      <c r="E1381" s="13">
        <f t="shared" si="23"/>
        <v>19</v>
      </c>
    </row>
    <row r="1382" spans="2:5" ht="13.5">
      <c r="B1382">
        <v>36</v>
      </c>
      <c r="C1382">
        <v>9</v>
      </c>
      <c r="D1382">
        <v>7</v>
      </c>
      <c r="E1382" s="13">
        <f t="shared" si="23"/>
        <v>16</v>
      </c>
    </row>
    <row r="1383" spans="2:5" ht="13.5">
      <c r="B1383">
        <v>37</v>
      </c>
      <c r="C1383">
        <v>9</v>
      </c>
      <c r="D1383">
        <v>10</v>
      </c>
      <c r="E1383" s="13">
        <f t="shared" si="23"/>
        <v>19</v>
      </c>
    </row>
    <row r="1384" spans="2:5" ht="13.5">
      <c r="B1384">
        <v>38</v>
      </c>
      <c r="C1384">
        <v>7</v>
      </c>
      <c r="D1384">
        <v>3</v>
      </c>
      <c r="E1384" s="13">
        <f t="shared" si="23"/>
        <v>10</v>
      </c>
    </row>
    <row r="1385" spans="2:5" ht="13.5">
      <c r="B1385">
        <v>39</v>
      </c>
      <c r="C1385">
        <v>8</v>
      </c>
      <c r="D1385">
        <v>12</v>
      </c>
      <c r="E1385" s="13">
        <f t="shared" si="23"/>
        <v>20</v>
      </c>
    </row>
    <row r="1386" spans="2:5" ht="13.5">
      <c r="B1386">
        <v>40</v>
      </c>
      <c r="C1386">
        <v>9</v>
      </c>
      <c r="D1386">
        <v>9</v>
      </c>
      <c r="E1386" s="13">
        <f t="shared" si="23"/>
        <v>18</v>
      </c>
    </row>
    <row r="1387" spans="2:5" ht="13.5">
      <c r="B1387">
        <v>41</v>
      </c>
      <c r="C1387">
        <v>7</v>
      </c>
      <c r="D1387">
        <v>8</v>
      </c>
      <c r="E1387" s="13">
        <f t="shared" si="23"/>
        <v>15</v>
      </c>
    </row>
    <row r="1388" spans="2:5" ht="13.5">
      <c r="B1388">
        <v>42</v>
      </c>
      <c r="C1388">
        <v>14</v>
      </c>
      <c r="D1388">
        <v>13</v>
      </c>
      <c r="E1388" s="13">
        <f t="shared" si="23"/>
        <v>27</v>
      </c>
    </row>
    <row r="1389" spans="2:5" ht="13.5">
      <c r="B1389">
        <v>43</v>
      </c>
      <c r="C1389">
        <v>12</v>
      </c>
      <c r="D1389">
        <v>10</v>
      </c>
      <c r="E1389" s="13">
        <f t="shared" si="23"/>
        <v>22</v>
      </c>
    </row>
    <row r="1390" spans="2:5" ht="13.5">
      <c r="B1390">
        <v>44</v>
      </c>
      <c r="C1390">
        <v>7</v>
      </c>
      <c r="D1390">
        <v>10</v>
      </c>
      <c r="E1390" s="13">
        <f t="shared" si="23"/>
        <v>17</v>
      </c>
    </row>
    <row r="1391" spans="2:5" ht="13.5">
      <c r="B1391">
        <v>45</v>
      </c>
      <c r="C1391">
        <v>10</v>
      </c>
      <c r="D1391">
        <v>9</v>
      </c>
      <c r="E1391" s="13">
        <f t="shared" si="23"/>
        <v>19</v>
      </c>
    </row>
    <row r="1392" spans="2:5" ht="13.5">
      <c r="B1392">
        <v>46</v>
      </c>
      <c r="C1392">
        <v>13</v>
      </c>
      <c r="D1392">
        <v>12</v>
      </c>
      <c r="E1392" s="13">
        <f t="shared" si="23"/>
        <v>25</v>
      </c>
    </row>
    <row r="1393" spans="2:5" ht="13.5">
      <c r="B1393">
        <v>47</v>
      </c>
      <c r="C1393">
        <v>10</v>
      </c>
      <c r="D1393">
        <v>6</v>
      </c>
      <c r="E1393" s="13">
        <f t="shared" si="23"/>
        <v>16</v>
      </c>
    </row>
    <row r="1394" spans="2:5" ht="13.5">
      <c r="B1394">
        <v>48</v>
      </c>
      <c r="C1394">
        <v>6</v>
      </c>
      <c r="D1394">
        <v>13</v>
      </c>
      <c r="E1394" s="13">
        <f t="shared" si="23"/>
        <v>19</v>
      </c>
    </row>
    <row r="1395" spans="2:5" ht="13.5">
      <c r="B1395">
        <v>49</v>
      </c>
      <c r="C1395">
        <v>14</v>
      </c>
      <c r="D1395">
        <v>16</v>
      </c>
      <c r="E1395" s="13">
        <f t="shared" si="23"/>
        <v>30</v>
      </c>
    </row>
    <row r="1396" spans="2:5" ht="13.5">
      <c r="B1396">
        <v>50</v>
      </c>
      <c r="C1396">
        <v>17</v>
      </c>
      <c r="D1396">
        <v>24</v>
      </c>
      <c r="E1396" s="13">
        <f t="shared" si="23"/>
        <v>41</v>
      </c>
    </row>
    <row r="1397" spans="2:5" ht="13.5">
      <c r="B1397">
        <v>51</v>
      </c>
      <c r="C1397">
        <v>18</v>
      </c>
      <c r="D1397">
        <v>15</v>
      </c>
      <c r="E1397" s="13">
        <f t="shared" si="23"/>
        <v>33</v>
      </c>
    </row>
    <row r="1398" spans="2:5" ht="13.5">
      <c r="B1398">
        <v>52</v>
      </c>
      <c r="C1398">
        <v>13</v>
      </c>
      <c r="D1398">
        <v>16</v>
      </c>
      <c r="E1398" s="13">
        <f t="shared" si="23"/>
        <v>29</v>
      </c>
    </row>
    <row r="1399" spans="2:5" ht="13.5">
      <c r="B1399">
        <v>53</v>
      </c>
      <c r="C1399">
        <v>15</v>
      </c>
      <c r="D1399">
        <v>12</v>
      </c>
      <c r="E1399" s="13">
        <f t="shared" si="23"/>
        <v>27</v>
      </c>
    </row>
    <row r="1400" spans="2:5" ht="13.5">
      <c r="B1400">
        <v>54</v>
      </c>
      <c r="C1400">
        <v>13</v>
      </c>
      <c r="D1400">
        <v>20</v>
      </c>
      <c r="E1400" s="13">
        <f t="shared" si="23"/>
        <v>33</v>
      </c>
    </row>
    <row r="1401" spans="2:5" ht="13.5">
      <c r="B1401">
        <v>55</v>
      </c>
      <c r="C1401">
        <v>17</v>
      </c>
      <c r="D1401">
        <v>16</v>
      </c>
      <c r="E1401" s="13">
        <f t="shared" si="23"/>
        <v>33</v>
      </c>
    </row>
    <row r="1402" spans="2:5" ht="13.5">
      <c r="B1402">
        <v>56</v>
      </c>
      <c r="C1402">
        <v>28</v>
      </c>
      <c r="D1402">
        <v>11</v>
      </c>
      <c r="E1402" s="13">
        <f t="shared" si="23"/>
        <v>39</v>
      </c>
    </row>
    <row r="1403" spans="2:5" ht="13.5">
      <c r="B1403">
        <v>57</v>
      </c>
      <c r="C1403">
        <v>18</v>
      </c>
      <c r="D1403">
        <v>10</v>
      </c>
      <c r="E1403" s="13">
        <f t="shared" si="23"/>
        <v>28</v>
      </c>
    </row>
    <row r="1404" spans="2:5" ht="13.5">
      <c r="B1404">
        <v>58</v>
      </c>
      <c r="C1404">
        <v>19</v>
      </c>
      <c r="D1404">
        <v>15</v>
      </c>
      <c r="E1404" s="13">
        <f t="shared" si="23"/>
        <v>34</v>
      </c>
    </row>
    <row r="1405" spans="2:5" ht="13.5">
      <c r="B1405">
        <v>59</v>
      </c>
      <c r="C1405">
        <v>29</v>
      </c>
      <c r="D1405">
        <v>22</v>
      </c>
      <c r="E1405" s="13">
        <f t="shared" si="23"/>
        <v>51</v>
      </c>
    </row>
    <row r="1406" spans="2:5" ht="13.5">
      <c r="B1406">
        <v>60</v>
      </c>
      <c r="C1406">
        <v>20</v>
      </c>
      <c r="D1406">
        <v>25</v>
      </c>
      <c r="E1406" s="13">
        <f t="shared" si="23"/>
        <v>45</v>
      </c>
    </row>
    <row r="1407" spans="2:10" ht="13.5">
      <c r="B1407">
        <v>61</v>
      </c>
      <c r="C1407">
        <v>18</v>
      </c>
      <c r="D1407">
        <v>12</v>
      </c>
      <c r="E1407" s="13">
        <f t="shared" si="23"/>
        <v>30</v>
      </c>
      <c r="G1407" s="24" t="s">
        <v>891</v>
      </c>
      <c r="H1407" s="25"/>
      <c r="I1407" s="25"/>
      <c r="J1407" s="26"/>
    </row>
    <row r="1408" spans="2:10" ht="13.5">
      <c r="B1408">
        <v>62</v>
      </c>
      <c r="C1408">
        <v>14</v>
      </c>
      <c r="D1408">
        <v>12</v>
      </c>
      <c r="E1408" s="13">
        <f t="shared" si="23"/>
        <v>26</v>
      </c>
      <c r="G1408" s="27" t="s">
        <v>874</v>
      </c>
      <c r="H1408" s="28" t="s">
        <v>875</v>
      </c>
      <c r="I1408" s="28" t="s">
        <v>876</v>
      </c>
      <c r="J1408" s="29"/>
    </row>
    <row r="1409" spans="2:10" ht="13.5">
      <c r="B1409">
        <v>63</v>
      </c>
      <c r="C1409">
        <v>14</v>
      </c>
      <c r="D1409">
        <v>12</v>
      </c>
      <c r="E1409" s="13">
        <f t="shared" si="23"/>
        <v>26</v>
      </c>
      <c r="G1409" s="30">
        <f>SUM(C1361:C1410)</f>
        <v>645</v>
      </c>
      <c r="H1409" s="31">
        <f>SUM(D1361:D1410)</f>
        <v>566</v>
      </c>
      <c r="I1409" s="31">
        <f>SUM(E1361:E1410)</f>
        <v>1211</v>
      </c>
      <c r="J1409" s="29" t="s">
        <v>889</v>
      </c>
    </row>
    <row r="1410" spans="2:10" ht="13.5">
      <c r="B1410">
        <v>64</v>
      </c>
      <c r="C1410">
        <v>15</v>
      </c>
      <c r="D1410">
        <v>19</v>
      </c>
      <c r="E1410" s="13">
        <f t="shared" si="23"/>
        <v>34</v>
      </c>
      <c r="G1410" s="32">
        <f>G1409/C1447*100</f>
        <v>59.44700460829493</v>
      </c>
      <c r="H1410" s="33">
        <f>H1409/D1447*100</f>
        <v>50.355871886120994</v>
      </c>
      <c r="I1410" s="33">
        <f>I1409/E1447*100</f>
        <v>54.821186057039384</v>
      </c>
      <c r="J1410" s="34" t="s">
        <v>890</v>
      </c>
    </row>
    <row r="1411" spans="2:5" ht="13.5">
      <c r="B1411">
        <v>65</v>
      </c>
      <c r="C1411">
        <v>11</v>
      </c>
      <c r="D1411">
        <v>18</v>
      </c>
      <c r="E1411" s="13">
        <f aca="true" t="shared" si="24" ref="E1411:E1446">C1411+D1411</f>
        <v>29</v>
      </c>
    </row>
    <row r="1412" spans="2:5" ht="13.5">
      <c r="B1412">
        <v>66</v>
      </c>
      <c r="C1412">
        <v>10</v>
      </c>
      <c r="D1412">
        <v>20</v>
      </c>
      <c r="E1412" s="13">
        <f t="shared" si="24"/>
        <v>30</v>
      </c>
    </row>
    <row r="1413" spans="2:5" ht="13.5">
      <c r="B1413">
        <v>67</v>
      </c>
      <c r="C1413">
        <v>20</v>
      </c>
      <c r="D1413">
        <v>22</v>
      </c>
      <c r="E1413" s="13">
        <f t="shared" si="24"/>
        <v>42</v>
      </c>
    </row>
    <row r="1414" spans="2:5" ht="13.5">
      <c r="B1414">
        <v>68</v>
      </c>
      <c r="C1414">
        <v>13</v>
      </c>
      <c r="D1414">
        <v>13</v>
      </c>
      <c r="E1414" s="13">
        <f t="shared" si="24"/>
        <v>26</v>
      </c>
    </row>
    <row r="1415" spans="2:5" ht="13.5">
      <c r="B1415">
        <v>69</v>
      </c>
      <c r="C1415">
        <v>12</v>
      </c>
      <c r="D1415">
        <v>16</v>
      </c>
      <c r="E1415" s="13">
        <f t="shared" si="24"/>
        <v>28</v>
      </c>
    </row>
    <row r="1416" spans="2:5" ht="13.5">
      <c r="B1416">
        <v>70</v>
      </c>
      <c r="C1416">
        <v>23</v>
      </c>
      <c r="D1416">
        <v>18</v>
      </c>
      <c r="E1416" s="13">
        <f t="shared" si="24"/>
        <v>41</v>
      </c>
    </row>
    <row r="1417" spans="2:5" ht="13.5">
      <c r="B1417">
        <v>71</v>
      </c>
      <c r="C1417">
        <v>16</v>
      </c>
      <c r="D1417">
        <v>17</v>
      </c>
      <c r="E1417" s="13">
        <f t="shared" si="24"/>
        <v>33</v>
      </c>
    </row>
    <row r="1418" spans="2:5" ht="13.5">
      <c r="B1418">
        <v>72</v>
      </c>
      <c r="C1418">
        <v>13</v>
      </c>
      <c r="D1418">
        <v>18</v>
      </c>
      <c r="E1418" s="13">
        <f t="shared" si="24"/>
        <v>31</v>
      </c>
    </row>
    <row r="1419" spans="2:5" ht="13.5">
      <c r="B1419">
        <v>73</v>
      </c>
      <c r="C1419">
        <v>11</v>
      </c>
      <c r="D1419">
        <v>25</v>
      </c>
      <c r="E1419" s="13">
        <f t="shared" si="24"/>
        <v>36</v>
      </c>
    </row>
    <row r="1420" spans="2:5" ht="13.5">
      <c r="B1420">
        <v>74</v>
      </c>
      <c r="C1420">
        <v>20</v>
      </c>
      <c r="D1420">
        <v>17</v>
      </c>
      <c r="E1420" s="13">
        <f t="shared" si="24"/>
        <v>37</v>
      </c>
    </row>
    <row r="1421" spans="2:5" ht="13.5">
      <c r="B1421">
        <v>75</v>
      </c>
      <c r="C1421">
        <v>17</v>
      </c>
      <c r="D1421">
        <v>20</v>
      </c>
      <c r="E1421" s="13">
        <f t="shared" si="24"/>
        <v>37</v>
      </c>
    </row>
    <row r="1422" spans="2:5" ht="13.5">
      <c r="B1422">
        <v>76</v>
      </c>
      <c r="C1422">
        <v>16</v>
      </c>
      <c r="D1422">
        <v>20</v>
      </c>
      <c r="E1422" s="13">
        <f t="shared" si="24"/>
        <v>36</v>
      </c>
    </row>
    <row r="1423" spans="2:5" ht="13.5">
      <c r="B1423">
        <v>77</v>
      </c>
      <c r="C1423">
        <v>24</v>
      </c>
      <c r="D1423">
        <v>17</v>
      </c>
      <c r="E1423" s="13">
        <f t="shared" si="24"/>
        <v>41</v>
      </c>
    </row>
    <row r="1424" spans="2:5" ht="13.5">
      <c r="B1424">
        <v>78</v>
      </c>
      <c r="C1424">
        <v>16</v>
      </c>
      <c r="D1424">
        <v>20</v>
      </c>
      <c r="E1424" s="13">
        <f t="shared" si="24"/>
        <v>36</v>
      </c>
    </row>
    <row r="1425" spans="2:5" ht="13.5">
      <c r="B1425">
        <v>79</v>
      </c>
      <c r="C1425">
        <v>16</v>
      </c>
      <c r="D1425">
        <v>17</v>
      </c>
      <c r="E1425" s="13">
        <f t="shared" si="24"/>
        <v>33</v>
      </c>
    </row>
    <row r="1426" spans="2:5" ht="13.5">
      <c r="B1426">
        <v>80</v>
      </c>
      <c r="C1426">
        <v>17</v>
      </c>
      <c r="D1426">
        <v>19</v>
      </c>
      <c r="E1426" s="13">
        <f t="shared" si="24"/>
        <v>36</v>
      </c>
    </row>
    <row r="1427" spans="2:5" ht="13.5">
      <c r="B1427">
        <v>81</v>
      </c>
      <c r="C1427">
        <v>11</v>
      </c>
      <c r="D1427">
        <v>25</v>
      </c>
      <c r="E1427" s="13">
        <f t="shared" si="24"/>
        <v>36</v>
      </c>
    </row>
    <row r="1428" spans="2:5" ht="13.5">
      <c r="B1428">
        <v>82</v>
      </c>
      <c r="C1428">
        <v>7</v>
      </c>
      <c r="D1428">
        <v>26</v>
      </c>
      <c r="E1428" s="13">
        <f t="shared" si="24"/>
        <v>33</v>
      </c>
    </row>
    <row r="1429" spans="2:5" ht="13.5">
      <c r="B1429">
        <v>83</v>
      </c>
      <c r="C1429">
        <v>10</v>
      </c>
      <c r="D1429">
        <v>16</v>
      </c>
      <c r="E1429" s="13">
        <f t="shared" si="24"/>
        <v>26</v>
      </c>
    </row>
    <row r="1430" spans="2:5" ht="13.5">
      <c r="B1430">
        <v>84</v>
      </c>
      <c r="C1430">
        <v>11</v>
      </c>
      <c r="D1430">
        <v>15</v>
      </c>
      <c r="E1430" s="13">
        <f t="shared" si="24"/>
        <v>26</v>
      </c>
    </row>
    <row r="1431" spans="2:5" ht="13.5">
      <c r="B1431">
        <v>85</v>
      </c>
      <c r="C1431">
        <v>6</v>
      </c>
      <c r="D1431">
        <v>14</v>
      </c>
      <c r="E1431" s="13">
        <f t="shared" si="24"/>
        <v>20</v>
      </c>
    </row>
    <row r="1432" spans="2:5" ht="13.5">
      <c r="B1432">
        <v>86</v>
      </c>
      <c r="C1432">
        <v>9</v>
      </c>
      <c r="D1432">
        <v>13</v>
      </c>
      <c r="E1432" s="13">
        <f t="shared" si="24"/>
        <v>22</v>
      </c>
    </row>
    <row r="1433" spans="2:5" ht="13.5">
      <c r="B1433">
        <v>87</v>
      </c>
      <c r="C1433">
        <v>4</v>
      </c>
      <c r="D1433">
        <v>9</v>
      </c>
      <c r="E1433" s="13">
        <f t="shared" si="24"/>
        <v>13</v>
      </c>
    </row>
    <row r="1434" spans="2:5" ht="13.5">
      <c r="B1434">
        <v>88</v>
      </c>
      <c r="C1434">
        <v>6</v>
      </c>
      <c r="D1434">
        <v>10</v>
      </c>
      <c r="E1434" s="13">
        <f t="shared" si="24"/>
        <v>16</v>
      </c>
    </row>
    <row r="1435" spans="2:5" ht="13.5">
      <c r="B1435">
        <v>89</v>
      </c>
      <c r="C1435">
        <v>6</v>
      </c>
      <c r="D1435">
        <v>7</v>
      </c>
      <c r="E1435" s="13">
        <f t="shared" si="24"/>
        <v>13</v>
      </c>
    </row>
    <row r="1436" spans="2:5" ht="13.5">
      <c r="B1436">
        <v>90</v>
      </c>
      <c r="C1436">
        <v>8</v>
      </c>
      <c r="D1436">
        <v>9</v>
      </c>
      <c r="E1436" s="13">
        <f t="shared" si="24"/>
        <v>17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0</v>
      </c>
      <c r="D1438">
        <v>6</v>
      </c>
      <c r="E1438" s="13">
        <f t="shared" si="24"/>
        <v>6</v>
      </c>
    </row>
    <row r="1439" spans="2:5" ht="13.5">
      <c r="B1439">
        <v>93</v>
      </c>
      <c r="C1439">
        <v>1</v>
      </c>
      <c r="D1439">
        <v>0</v>
      </c>
      <c r="E1439" s="13">
        <f t="shared" si="24"/>
        <v>1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0</v>
      </c>
      <c r="D1443">
        <v>0</v>
      </c>
      <c r="E1443" s="13">
        <f t="shared" si="24"/>
        <v>0</v>
      </c>
      <c r="G1443" s="24" t="s">
        <v>892</v>
      </c>
      <c r="H1443" s="25"/>
      <c r="I1443" s="25"/>
      <c r="J1443" s="26"/>
    </row>
    <row r="1444" spans="2:10" ht="13.5">
      <c r="B1444">
        <v>98</v>
      </c>
      <c r="C1444">
        <v>1</v>
      </c>
      <c r="D1444">
        <v>0</v>
      </c>
      <c r="E1444" s="13">
        <f t="shared" si="24"/>
        <v>1</v>
      </c>
      <c r="G1444" s="27" t="s">
        <v>874</v>
      </c>
      <c r="H1444" s="28" t="s">
        <v>875</v>
      </c>
      <c r="I1444" s="28" t="s">
        <v>876</v>
      </c>
      <c r="J1444" s="29"/>
    </row>
    <row r="1445" spans="2:10" ht="13.5">
      <c r="B1445">
        <v>99</v>
      </c>
      <c r="C1445">
        <v>0</v>
      </c>
      <c r="D1445">
        <v>0</v>
      </c>
      <c r="E1445" s="13">
        <f t="shared" si="24"/>
        <v>0</v>
      </c>
      <c r="G1445" s="30">
        <f>SUM(C1411:C1446)</f>
        <v>339</v>
      </c>
      <c r="H1445" s="31">
        <f>SUM(D1411:D1446)</f>
        <v>459</v>
      </c>
      <c r="I1445" s="31">
        <f>SUM(E1411:E1446)</f>
        <v>798</v>
      </c>
      <c r="J1445" s="29" t="s">
        <v>889</v>
      </c>
    </row>
    <row r="1446" spans="2:10" ht="13.5">
      <c r="B1446" s="2" t="s">
        <v>761</v>
      </c>
      <c r="C1446">
        <v>1</v>
      </c>
      <c r="D1446">
        <v>1</v>
      </c>
      <c r="E1446" s="13">
        <f t="shared" si="24"/>
        <v>2</v>
      </c>
      <c r="G1446" s="32">
        <f>G1445/C1447*100</f>
        <v>31.244239631336406</v>
      </c>
      <c r="H1446" s="33">
        <f>H1445/D1447*100</f>
        <v>40.83629893238434</v>
      </c>
      <c r="I1446" s="33">
        <f>I1445/E1447*100</f>
        <v>36.12494341330919</v>
      </c>
      <c r="J1446" s="34" t="s">
        <v>890</v>
      </c>
    </row>
    <row r="1447" spans="1:5" ht="13.5">
      <c r="A1447" s="6"/>
      <c r="B1447" s="6" t="s">
        <v>865</v>
      </c>
      <c r="C1447" s="36">
        <f>SUM(C1346:C1446)</f>
        <v>1085</v>
      </c>
      <c r="D1447" s="36">
        <f>SUM(D1346:D1446)</f>
        <v>1124</v>
      </c>
      <c r="E1447" s="36">
        <f>SUM(E1346:E1446)</f>
        <v>2209</v>
      </c>
    </row>
    <row r="1449" spans="1:5" ht="13.5">
      <c r="A1449" s="7"/>
      <c r="B1449" s="7" t="s">
        <v>866</v>
      </c>
      <c r="C1449" s="37">
        <f>SUM(C108,C211,C314,C417,C520,C623,C726,C829,C932,C1035,C1138,C1241,C1344,C1447)</f>
        <v>46169</v>
      </c>
      <c r="D1449" s="37">
        <f>SUM(D108,D211,D314,D417,D520,D623,D726,D829,D932,D1035,D1138,D1241,D1344,D1447)</f>
        <v>48456</v>
      </c>
      <c r="E1449" s="37">
        <f>SUM(E108,E211,E314,E417,E520,E623,E726,E829,E932,E1035,E1138,E1241,E1344,E1447)</f>
        <v>94625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9" ht="18.75" customHeight="1">
      <c r="A1" s="1" t="s">
        <v>919</v>
      </c>
      <c r="E1" s="48" t="s">
        <v>872</v>
      </c>
      <c r="F1" s="49"/>
      <c r="G1" s="50"/>
      <c r="I1" t="s">
        <v>898</v>
      </c>
    </row>
    <row r="2" ht="13.5" customHeight="1"/>
    <row r="3" spans="2:5" ht="13.5" customHeight="1">
      <c r="B3" s="3" t="s">
        <v>760</v>
      </c>
      <c r="C3" s="35" t="s">
        <v>0</v>
      </c>
      <c r="D3" s="35" t="s">
        <v>1</v>
      </c>
      <c r="E3" s="35" t="s">
        <v>2</v>
      </c>
    </row>
    <row r="4" ht="13.5" customHeight="1"/>
    <row r="5" spans="2:5" ht="13.5">
      <c r="B5" s="2" t="s">
        <v>762</v>
      </c>
      <c r="C5">
        <v>410</v>
      </c>
      <c r="D5">
        <v>392</v>
      </c>
      <c r="E5" s="13">
        <f>C5+D5</f>
        <v>802</v>
      </c>
    </row>
    <row r="6" spans="2:5" ht="13.5">
      <c r="B6" s="2" t="s">
        <v>763</v>
      </c>
      <c r="C6">
        <v>434</v>
      </c>
      <c r="D6">
        <v>400</v>
      </c>
      <c r="E6" s="13">
        <f aca="true" t="shared" si="0" ref="E6:E69">C6+D6</f>
        <v>834</v>
      </c>
    </row>
    <row r="7" spans="2:5" ht="13.5">
      <c r="B7" s="2" t="s">
        <v>764</v>
      </c>
      <c r="C7">
        <v>427</v>
      </c>
      <c r="D7">
        <v>411</v>
      </c>
      <c r="E7" s="13">
        <f t="shared" si="0"/>
        <v>838</v>
      </c>
    </row>
    <row r="8" spans="2:5" ht="13.5">
      <c r="B8" s="2" t="s">
        <v>765</v>
      </c>
      <c r="C8">
        <v>420</v>
      </c>
      <c r="D8">
        <v>423</v>
      </c>
      <c r="E8" s="13">
        <f t="shared" si="0"/>
        <v>843</v>
      </c>
    </row>
    <row r="9" spans="2:5" ht="13.5">
      <c r="B9" s="2" t="s">
        <v>766</v>
      </c>
      <c r="C9">
        <v>475</v>
      </c>
      <c r="D9">
        <v>443</v>
      </c>
      <c r="E9" s="13">
        <f t="shared" si="0"/>
        <v>918</v>
      </c>
    </row>
    <row r="10" spans="2:5" ht="13.5">
      <c r="B10" s="2" t="s">
        <v>767</v>
      </c>
      <c r="C10">
        <v>450</v>
      </c>
      <c r="D10">
        <v>455</v>
      </c>
      <c r="E10" s="13">
        <f t="shared" si="0"/>
        <v>905</v>
      </c>
    </row>
    <row r="11" spans="2:5" ht="13.5">
      <c r="B11" s="2" t="s">
        <v>768</v>
      </c>
      <c r="C11">
        <v>462</v>
      </c>
      <c r="D11">
        <v>471</v>
      </c>
      <c r="E11" s="13">
        <f t="shared" si="0"/>
        <v>933</v>
      </c>
    </row>
    <row r="12" spans="2:5" ht="13.5">
      <c r="B12" s="2" t="s">
        <v>769</v>
      </c>
      <c r="C12">
        <v>509</v>
      </c>
      <c r="D12">
        <v>447</v>
      </c>
      <c r="E12" s="13">
        <f t="shared" si="0"/>
        <v>956</v>
      </c>
    </row>
    <row r="13" spans="2:5" ht="13.5">
      <c r="B13" s="2" t="s">
        <v>770</v>
      </c>
      <c r="C13">
        <v>463</v>
      </c>
      <c r="D13">
        <v>398</v>
      </c>
      <c r="E13" s="13">
        <f t="shared" si="0"/>
        <v>861</v>
      </c>
    </row>
    <row r="14" spans="2:5" ht="13.5">
      <c r="B14" s="2" t="s">
        <v>771</v>
      </c>
      <c r="C14">
        <v>489</v>
      </c>
      <c r="D14">
        <v>473</v>
      </c>
      <c r="E14" s="13">
        <f t="shared" si="0"/>
        <v>962</v>
      </c>
    </row>
    <row r="15" spans="2:5" ht="13.5">
      <c r="B15" s="2" t="s">
        <v>772</v>
      </c>
      <c r="C15">
        <v>471</v>
      </c>
      <c r="D15">
        <v>437</v>
      </c>
      <c r="E15" s="13">
        <f t="shared" si="0"/>
        <v>908</v>
      </c>
    </row>
    <row r="16" spans="2:10" ht="13.5">
      <c r="B16" s="2" t="s">
        <v>773</v>
      </c>
      <c r="C16">
        <v>504</v>
      </c>
      <c r="D16">
        <v>428</v>
      </c>
      <c r="E16" s="13">
        <f t="shared" si="0"/>
        <v>932</v>
      </c>
      <c r="G16" s="24" t="s">
        <v>888</v>
      </c>
      <c r="H16" s="25"/>
      <c r="I16" s="25"/>
      <c r="J16" s="26"/>
    </row>
    <row r="17" spans="2:10" ht="13.5">
      <c r="B17" s="2" t="s">
        <v>774</v>
      </c>
      <c r="C17">
        <v>461</v>
      </c>
      <c r="D17">
        <v>464</v>
      </c>
      <c r="E17" s="13">
        <f t="shared" si="0"/>
        <v>925</v>
      </c>
      <c r="G17" s="27" t="s">
        <v>874</v>
      </c>
      <c r="H17" s="28" t="s">
        <v>875</v>
      </c>
      <c r="I17" s="28" t="s">
        <v>876</v>
      </c>
      <c r="J17" s="29"/>
    </row>
    <row r="18" spans="2:10" ht="13.5">
      <c r="B18" s="2" t="s">
        <v>775</v>
      </c>
      <c r="C18">
        <v>517</v>
      </c>
      <c r="D18">
        <v>438</v>
      </c>
      <c r="E18" s="13">
        <f t="shared" si="0"/>
        <v>955</v>
      </c>
      <c r="G18" s="30">
        <f>SUM(C5:C19)</f>
        <v>6960</v>
      </c>
      <c r="H18" s="31">
        <f>SUM(D5:D19)</f>
        <v>6512</v>
      </c>
      <c r="I18" s="31">
        <f>SUM(E5:E19)</f>
        <v>13472</v>
      </c>
      <c r="J18" s="29" t="s">
        <v>889</v>
      </c>
    </row>
    <row r="19" spans="2:10" ht="13.5">
      <c r="B19" s="2" t="s">
        <v>776</v>
      </c>
      <c r="C19">
        <v>468</v>
      </c>
      <c r="D19">
        <v>432</v>
      </c>
      <c r="E19" s="13">
        <f t="shared" si="0"/>
        <v>900</v>
      </c>
      <c r="G19" s="32">
        <f>G18/C106*100</f>
        <v>15.075050358465635</v>
      </c>
      <c r="H19" s="33">
        <f>H18/D106*100</f>
        <v>13.438996202740631</v>
      </c>
      <c r="I19" s="33">
        <f>I18/E106*100</f>
        <v>14.237252311756935</v>
      </c>
      <c r="J19" s="34" t="s">
        <v>890</v>
      </c>
    </row>
    <row r="20" spans="2:5" ht="13.5">
      <c r="B20" s="2" t="s">
        <v>777</v>
      </c>
      <c r="C20">
        <v>471</v>
      </c>
      <c r="D20">
        <v>484</v>
      </c>
      <c r="E20" s="13">
        <f t="shared" si="0"/>
        <v>955</v>
      </c>
    </row>
    <row r="21" spans="2:5" ht="13.5">
      <c r="B21" s="2" t="s">
        <v>778</v>
      </c>
      <c r="C21">
        <v>510</v>
      </c>
      <c r="D21">
        <v>459</v>
      </c>
      <c r="E21" s="13">
        <f t="shared" si="0"/>
        <v>969</v>
      </c>
    </row>
    <row r="22" spans="2:5" ht="13.5">
      <c r="B22" s="2" t="s">
        <v>779</v>
      </c>
      <c r="C22">
        <v>447</v>
      </c>
      <c r="D22">
        <v>514</v>
      </c>
      <c r="E22" s="13">
        <f t="shared" si="0"/>
        <v>961</v>
      </c>
    </row>
    <row r="23" spans="2:5" ht="13.5">
      <c r="B23" s="2" t="s">
        <v>780</v>
      </c>
      <c r="C23">
        <v>499</v>
      </c>
      <c r="D23">
        <v>500</v>
      </c>
      <c r="E23" s="13">
        <f t="shared" si="0"/>
        <v>999</v>
      </c>
    </row>
    <row r="24" spans="2:5" ht="13.5">
      <c r="B24" s="2" t="s">
        <v>781</v>
      </c>
      <c r="C24">
        <v>551</v>
      </c>
      <c r="D24">
        <v>563</v>
      </c>
      <c r="E24" s="13">
        <f t="shared" si="0"/>
        <v>1114</v>
      </c>
    </row>
    <row r="25" spans="2:5" ht="13.5">
      <c r="B25" s="2" t="s">
        <v>782</v>
      </c>
      <c r="C25">
        <v>591</v>
      </c>
      <c r="D25">
        <v>591</v>
      </c>
      <c r="E25" s="13">
        <f t="shared" si="0"/>
        <v>1182</v>
      </c>
    </row>
    <row r="26" spans="2:5" ht="13.5">
      <c r="B26" s="2" t="s">
        <v>783</v>
      </c>
      <c r="C26">
        <v>574</v>
      </c>
      <c r="D26">
        <v>602</v>
      </c>
      <c r="E26" s="13">
        <f t="shared" si="0"/>
        <v>1176</v>
      </c>
    </row>
    <row r="27" spans="2:5" ht="13.5">
      <c r="B27" s="2" t="s">
        <v>784</v>
      </c>
      <c r="C27">
        <v>562</v>
      </c>
      <c r="D27">
        <v>588</v>
      </c>
      <c r="E27" s="13">
        <f t="shared" si="0"/>
        <v>1150</v>
      </c>
    </row>
    <row r="28" spans="2:5" ht="13.5">
      <c r="B28" s="2" t="s">
        <v>785</v>
      </c>
      <c r="C28">
        <v>564</v>
      </c>
      <c r="D28">
        <v>597</v>
      </c>
      <c r="E28" s="13">
        <f t="shared" si="0"/>
        <v>1161</v>
      </c>
    </row>
    <row r="29" spans="2:5" ht="13.5">
      <c r="B29" s="2" t="s">
        <v>786</v>
      </c>
      <c r="C29">
        <v>638</v>
      </c>
      <c r="D29">
        <v>589</v>
      </c>
      <c r="E29" s="13">
        <f t="shared" si="0"/>
        <v>1227</v>
      </c>
    </row>
    <row r="30" spans="2:5" ht="13.5">
      <c r="B30" s="2" t="s">
        <v>787</v>
      </c>
      <c r="C30">
        <v>624</v>
      </c>
      <c r="D30">
        <v>628</v>
      </c>
      <c r="E30" s="13">
        <f t="shared" si="0"/>
        <v>1252</v>
      </c>
    </row>
    <row r="31" spans="2:5" ht="13.5">
      <c r="B31" s="2" t="s">
        <v>788</v>
      </c>
      <c r="C31">
        <v>561</v>
      </c>
      <c r="D31">
        <v>555</v>
      </c>
      <c r="E31" s="13">
        <f t="shared" si="0"/>
        <v>1116</v>
      </c>
    </row>
    <row r="32" spans="2:5" ht="13.5">
      <c r="B32" s="2" t="s">
        <v>789</v>
      </c>
      <c r="C32">
        <v>617</v>
      </c>
      <c r="D32">
        <v>587</v>
      </c>
      <c r="E32" s="13">
        <f t="shared" si="0"/>
        <v>1204</v>
      </c>
    </row>
    <row r="33" spans="2:5" ht="13.5">
      <c r="B33" s="2" t="s">
        <v>790</v>
      </c>
      <c r="C33">
        <v>603</v>
      </c>
      <c r="D33">
        <v>570</v>
      </c>
      <c r="E33" s="13">
        <f t="shared" si="0"/>
        <v>1173</v>
      </c>
    </row>
    <row r="34" spans="2:5" ht="13.5">
      <c r="B34" s="2" t="s">
        <v>791</v>
      </c>
      <c r="C34">
        <v>637</v>
      </c>
      <c r="D34">
        <v>637</v>
      </c>
      <c r="E34" s="13">
        <f t="shared" si="0"/>
        <v>1274</v>
      </c>
    </row>
    <row r="35" spans="2:5" ht="13.5">
      <c r="B35" s="2" t="s">
        <v>792</v>
      </c>
      <c r="C35">
        <v>645</v>
      </c>
      <c r="D35">
        <v>605</v>
      </c>
      <c r="E35" s="13">
        <f t="shared" si="0"/>
        <v>1250</v>
      </c>
    </row>
    <row r="36" spans="2:5" ht="13.5">
      <c r="B36" s="2" t="s">
        <v>793</v>
      </c>
      <c r="C36">
        <v>631</v>
      </c>
      <c r="D36">
        <v>679</v>
      </c>
      <c r="E36" s="13">
        <f t="shared" si="0"/>
        <v>1310</v>
      </c>
    </row>
    <row r="37" spans="2:5" ht="13.5">
      <c r="B37" s="2" t="s">
        <v>794</v>
      </c>
      <c r="C37">
        <v>681</v>
      </c>
      <c r="D37">
        <v>616</v>
      </c>
      <c r="E37" s="13">
        <f t="shared" si="0"/>
        <v>1297</v>
      </c>
    </row>
    <row r="38" spans="2:5" ht="13.5">
      <c r="B38" s="2" t="s">
        <v>795</v>
      </c>
      <c r="C38">
        <v>752</v>
      </c>
      <c r="D38">
        <v>682</v>
      </c>
      <c r="E38" s="13">
        <f t="shared" si="0"/>
        <v>1434</v>
      </c>
    </row>
    <row r="39" spans="2:5" ht="13.5">
      <c r="B39" s="2" t="s">
        <v>796</v>
      </c>
      <c r="C39">
        <v>717</v>
      </c>
      <c r="D39">
        <v>681</v>
      </c>
      <c r="E39" s="13">
        <f t="shared" si="0"/>
        <v>1398</v>
      </c>
    </row>
    <row r="40" spans="2:5" ht="13.5">
      <c r="B40" s="2" t="s">
        <v>797</v>
      </c>
      <c r="C40">
        <v>749</v>
      </c>
      <c r="D40">
        <v>651</v>
      </c>
      <c r="E40" s="13">
        <f t="shared" si="0"/>
        <v>1400</v>
      </c>
    </row>
    <row r="41" spans="2:5" ht="13.5">
      <c r="B41" s="2" t="s">
        <v>798</v>
      </c>
      <c r="C41">
        <v>615</v>
      </c>
      <c r="D41">
        <v>645</v>
      </c>
      <c r="E41" s="13">
        <f t="shared" si="0"/>
        <v>1260</v>
      </c>
    </row>
    <row r="42" spans="2:5" ht="13.5">
      <c r="B42" s="2" t="s">
        <v>799</v>
      </c>
      <c r="C42">
        <v>649</v>
      </c>
      <c r="D42">
        <v>692</v>
      </c>
      <c r="E42" s="13">
        <f t="shared" si="0"/>
        <v>1341</v>
      </c>
    </row>
    <row r="43" spans="2:5" ht="13.5">
      <c r="B43" s="2" t="s">
        <v>800</v>
      </c>
      <c r="C43">
        <v>604</v>
      </c>
      <c r="D43">
        <v>585</v>
      </c>
      <c r="E43" s="13">
        <f t="shared" si="0"/>
        <v>1189</v>
      </c>
    </row>
    <row r="44" spans="2:5" ht="13.5">
      <c r="B44" s="2" t="s">
        <v>801</v>
      </c>
      <c r="C44">
        <v>581</v>
      </c>
      <c r="D44">
        <v>608</v>
      </c>
      <c r="E44" s="13">
        <f t="shared" si="0"/>
        <v>1189</v>
      </c>
    </row>
    <row r="45" spans="2:5" ht="13.5">
      <c r="B45" s="2" t="s">
        <v>802</v>
      </c>
      <c r="C45">
        <v>604</v>
      </c>
      <c r="D45">
        <v>587</v>
      </c>
      <c r="E45" s="13">
        <f t="shared" si="0"/>
        <v>1191</v>
      </c>
    </row>
    <row r="46" spans="2:5" ht="13.5">
      <c r="B46" s="2" t="s">
        <v>803</v>
      </c>
      <c r="C46">
        <v>468</v>
      </c>
      <c r="D46">
        <v>504</v>
      </c>
      <c r="E46" s="13">
        <f t="shared" si="0"/>
        <v>972</v>
      </c>
    </row>
    <row r="47" spans="2:5" ht="13.5">
      <c r="B47" s="2" t="s">
        <v>804</v>
      </c>
      <c r="C47">
        <v>542</v>
      </c>
      <c r="D47">
        <v>547</v>
      </c>
      <c r="E47" s="13">
        <f t="shared" si="0"/>
        <v>1089</v>
      </c>
    </row>
    <row r="48" spans="2:5" ht="13.5">
      <c r="B48" s="2" t="s">
        <v>805</v>
      </c>
      <c r="C48">
        <v>575</v>
      </c>
      <c r="D48">
        <v>568</v>
      </c>
      <c r="E48" s="13">
        <f t="shared" si="0"/>
        <v>1143</v>
      </c>
    </row>
    <row r="49" spans="2:5" ht="13.5">
      <c r="B49" s="2" t="s">
        <v>806</v>
      </c>
      <c r="C49">
        <v>535</v>
      </c>
      <c r="D49">
        <v>565</v>
      </c>
      <c r="E49" s="13">
        <f t="shared" si="0"/>
        <v>1100</v>
      </c>
    </row>
    <row r="50" spans="2:5" ht="13.5">
      <c r="B50" s="2" t="s">
        <v>807</v>
      </c>
      <c r="C50">
        <v>510</v>
      </c>
      <c r="D50">
        <v>594</v>
      </c>
      <c r="E50" s="13">
        <f t="shared" si="0"/>
        <v>1104</v>
      </c>
    </row>
    <row r="51" spans="2:5" ht="13.5">
      <c r="B51" s="2" t="s">
        <v>808</v>
      </c>
      <c r="C51">
        <v>543</v>
      </c>
      <c r="D51">
        <v>575</v>
      </c>
      <c r="E51" s="13">
        <f t="shared" si="0"/>
        <v>1118</v>
      </c>
    </row>
    <row r="52" spans="2:5" ht="13.5">
      <c r="B52" s="2" t="s">
        <v>809</v>
      </c>
      <c r="C52">
        <v>522</v>
      </c>
      <c r="D52">
        <v>554</v>
      </c>
      <c r="E52" s="13">
        <f t="shared" si="0"/>
        <v>1076</v>
      </c>
    </row>
    <row r="53" spans="2:5" ht="13.5">
      <c r="B53" s="2" t="s">
        <v>810</v>
      </c>
      <c r="C53">
        <v>546</v>
      </c>
      <c r="D53">
        <v>565</v>
      </c>
      <c r="E53" s="13">
        <f t="shared" si="0"/>
        <v>1111</v>
      </c>
    </row>
    <row r="54" spans="2:5" ht="13.5">
      <c r="B54" s="2" t="s">
        <v>811</v>
      </c>
      <c r="C54">
        <v>600</v>
      </c>
      <c r="D54">
        <v>593</v>
      </c>
      <c r="E54" s="13">
        <f t="shared" si="0"/>
        <v>1193</v>
      </c>
    </row>
    <row r="55" spans="2:5" ht="13.5">
      <c r="B55" s="2" t="s">
        <v>812</v>
      </c>
      <c r="C55">
        <v>548</v>
      </c>
      <c r="D55">
        <v>579</v>
      </c>
      <c r="E55" s="13">
        <f t="shared" si="0"/>
        <v>1127</v>
      </c>
    </row>
    <row r="56" spans="2:5" ht="13.5">
      <c r="B56" s="2" t="s">
        <v>813</v>
      </c>
      <c r="C56">
        <v>603</v>
      </c>
      <c r="D56">
        <v>657</v>
      </c>
      <c r="E56" s="13">
        <f t="shared" si="0"/>
        <v>1260</v>
      </c>
    </row>
    <row r="57" spans="2:5" ht="13.5">
      <c r="B57" s="2" t="s">
        <v>814</v>
      </c>
      <c r="C57">
        <v>593</v>
      </c>
      <c r="D57">
        <v>635</v>
      </c>
      <c r="E57" s="13">
        <f t="shared" si="0"/>
        <v>1228</v>
      </c>
    </row>
    <row r="58" spans="2:5" ht="13.5">
      <c r="B58" s="2" t="s">
        <v>815</v>
      </c>
      <c r="C58">
        <v>622</v>
      </c>
      <c r="D58">
        <v>679</v>
      </c>
      <c r="E58" s="13">
        <f t="shared" si="0"/>
        <v>1301</v>
      </c>
    </row>
    <row r="59" spans="2:5" ht="13.5">
      <c r="B59" s="2" t="s">
        <v>816</v>
      </c>
      <c r="C59">
        <v>644</v>
      </c>
      <c r="D59">
        <v>657</v>
      </c>
      <c r="E59" s="13">
        <f t="shared" si="0"/>
        <v>1301</v>
      </c>
    </row>
    <row r="60" spans="2:5" ht="13.5">
      <c r="B60" s="2" t="s">
        <v>817</v>
      </c>
      <c r="C60">
        <v>720</v>
      </c>
      <c r="D60">
        <v>670</v>
      </c>
      <c r="E60" s="13">
        <f t="shared" si="0"/>
        <v>1390</v>
      </c>
    </row>
    <row r="61" spans="2:5" ht="13.5">
      <c r="B61" s="2" t="s">
        <v>818</v>
      </c>
      <c r="C61">
        <v>658</v>
      </c>
      <c r="D61">
        <v>698</v>
      </c>
      <c r="E61" s="13">
        <f t="shared" si="0"/>
        <v>1356</v>
      </c>
    </row>
    <row r="62" spans="2:5" ht="13.5">
      <c r="B62" s="2" t="s">
        <v>819</v>
      </c>
      <c r="C62">
        <v>753</v>
      </c>
      <c r="D62">
        <v>781</v>
      </c>
      <c r="E62" s="13">
        <f t="shared" si="0"/>
        <v>1534</v>
      </c>
    </row>
    <row r="63" spans="2:5" ht="13.5">
      <c r="B63" s="2" t="s">
        <v>820</v>
      </c>
      <c r="C63">
        <v>862</v>
      </c>
      <c r="D63">
        <v>875</v>
      </c>
      <c r="E63" s="13">
        <f t="shared" si="0"/>
        <v>1737</v>
      </c>
    </row>
    <row r="64" spans="2:5" ht="13.5">
      <c r="B64" s="2" t="s">
        <v>821</v>
      </c>
      <c r="C64">
        <v>955</v>
      </c>
      <c r="D64">
        <v>860</v>
      </c>
      <c r="E64" s="13">
        <f t="shared" si="0"/>
        <v>1815</v>
      </c>
    </row>
    <row r="65" spans="2:5" ht="13.5">
      <c r="B65" s="2" t="s">
        <v>822</v>
      </c>
      <c r="C65">
        <v>905</v>
      </c>
      <c r="D65">
        <v>925</v>
      </c>
      <c r="E65" s="13">
        <f t="shared" si="0"/>
        <v>1830</v>
      </c>
    </row>
    <row r="66" spans="2:10" ht="13.5">
      <c r="B66" s="2" t="s">
        <v>823</v>
      </c>
      <c r="C66">
        <v>596</v>
      </c>
      <c r="D66">
        <v>561</v>
      </c>
      <c r="E66" s="13">
        <f t="shared" si="0"/>
        <v>1157</v>
      </c>
      <c r="G66" s="24" t="s">
        <v>891</v>
      </c>
      <c r="H66" s="25"/>
      <c r="I66" s="25"/>
      <c r="J66" s="26"/>
    </row>
    <row r="67" spans="2:10" ht="13.5">
      <c r="B67" s="2" t="s">
        <v>824</v>
      </c>
      <c r="C67">
        <v>464</v>
      </c>
      <c r="D67">
        <v>452</v>
      </c>
      <c r="E67" s="13">
        <f t="shared" si="0"/>
        <v>916</v>
      </c>
      <c r="G67" s="27" t="s">
        <v>874</v>
      </c>
      <c r="H67" s="28" t="s">
        <v>875</v>
      </c>
      <c r="I67" s="28" t="s">
        <v>876</v>
      </c>
      <c r="J67" s="29"/>
    </row>
    <row r="68" spans="2:10" ht="13.5">
      <c r="B68" s="2" t="s">
        <v>825</v>
      </c>
      <c r="C68">
        <v>623</v>
      </c>
      <c r="D68">
        <v>552</v>
      </c>
      <c r="E68" s="13">
        <f t="shared" si="0"/>
        <v>1175</v>
      </c>
      <c r="G68" s="30">
        <f>SUM(C20:C69)</f>
        <v>30679</v>
      </c>
      <c r="H68" s="31">
        <f>SUM(D20:D69)</f>
        <v>30761</v>
      </c>
      <c r="I68" s="31">
        <f>SUM(E20:E69)</f>
        <v>61440</v>
      </c>
      <c r="J68" s="29" t="s">
        <v>889</v>
      </c>
    </row>
    <row r="69" spans="2:10" ht="13.5">
      <c r="B69" s="2" t="s">
        <v>826</v>
      </c>
      <c r="C69">
        <v>615</v>
      </c>
      <c r="D69">
        <v>620</v>
      </c>
      <c r="E69" s="13">
        <f t="shared" si="0"/>
        <v>1235</v>
      </c>
      <c r="G69" s="32">
        <f>G68/C106*100</f>
        <v>66.44934913036886</v>
      </c>
      <c r="H69" s="33">
        <f>H68/D106*100</f>
        <v>63.482334489020964</v>
      </c>
      <c r="I69" s="33">
        <f>I68/E106*100</f>
        <v>64.92998678996037</v>
      </c>
      <c r="J69" s="34" t="s">
        <v>890</v>
      </c>
    </row>
    <row r="70" spans="2:5" ht="13.5">
      <c r="B70" s="2" t="s">
        <v>827</v>
      </c>
      <c r="C70">
        <v>561</v>
      </c>
      <c r="D70">
        <v>573</v>
      </c>
      <c r="E70" s="13">
        <f aca="true" t="shared" si="1" ref="E70:E105">C70+D70</f>
        <v>1134</v>
      </c>
    </row>
    <row r="71" spans="2:5" ht="13.5">
      <c r="B71" s="2" t="s">
        <v>828</v>
      </c>
      <c r="C71">
        <v>583</v>
      </c>
      <c r="D71">
        <v>607</v>
      </c>
      <c r="E71" s="13">
        <f t="shared" si="1"/>
        <v>1190</v>
      </c>
    </row>
    <row r="72" spans="2:5" ht="13.5">
      <c r="B72" s="2" t="s">
        <v>829</v>
      </c>
      <c r="C72">
        <v>546</v>
      </c>
      <c r="D72">
        <v>561</v>
      </c>
      <c r="E72" s="13">
        <f t="shared" si="1"/>
        <v>1107</v>
      </c>
    </row>
    <row r="73" spans="2:5" ht="13.5">
      <c r="B73" s="2" t="s">
        <v>830</v>
      </c>
      <c r="C73">
        <v>477</v>
      </c>
      <c r="D73">
        <v>484</v>
      </c>
      <c r="E73" s="13">
        <f t="shared" si="1"/>
        <v>961</v>
      </c>
    </row>
    <row r="74" spans="2:5" ht="13.5">
      <c r="B74" s="2" t="s">
        <v>831</v>
      </c>
      <c r="C74">
        <v>376</v>
      </c>
      <c r="D74">
        <v>464</v>
      </c>
      <c r="E74" s="13">
        <f t="shared" si="1"/>
        <v>840</v>
      </c>
    </row>
    <row r="75" spans="2:5" ht="13.5">
      <c r="B75" s="2" t="s">
        <v>832</v>
      </c>
      <c r="C75">
        <v>493</v>
      </c>
      <c r="D75">
        <v>537</v>
      </c>
      <c r="E75" s="13">
        <f t="shared" si="1"/>
        <v>1030</v>
      </c>
    </row>
    <row r="76" spans="2:5" ht="13.5">
      <c r="B76" s="2" t="s">
        <v>833</v>
      </c>
      <c r="C76">
        <v>423</v>
      </c>
      <c r="D76">
        <v>505</v>
      </c>
      <c r="E76" s="13">
        <f t="shared" si="1"/>
        <v>928</v>
      </c>
    </row>
    <row r="77" spans="2:5" ht="13.5">
      <c r="B77" s="2" t="s">
        <v>834</v>
      </c>
      <c r="C77">
        <v>418</v>
      </c>
      <c r="D77">
        <v>492</v>
      </c>
      <c r="E77" s="13">
        <f t="shared" si="1"/>
        <v>910</v>
      </c>
    </row>
    <row r="78" spans="2:5" ht="13.5">
      <c r="B78" s="2" t="s">
        <v>835</v>
      </c>
      <c r="C78">
        <v>419</v>
      </c>
      <c r="D78">
        <v>523</v>
      </c>
      <c r="E78" s="13">
        <f t="shared" si="1"/>
        <v>942</v>
      </c>
    </row>
    <row r="79" spans="2:5" ht="13.5">
      <c r="B79" s="2" t="s">
        <v>836</v>
      </c>
      <c r="C79">
        <v>388</v>
      </c>
      <c r="D79">
        <v>474</v>
      </c>
      <c r="E79" s="13">
        <f t="shared" si="1"/>
        <v>862</v>
      </c>
    </row>
    <row r="80" spans="2:5" ht="13.5">
      <c r="B80" s="2" t="s">
        <v>837</v>
      </c>
      <c r="C80">
        <v>428</v>
      </c>
      <c r="D80">
        <v>472</v>
      </c>
      <c r="E80" s="13">
        <f t="shared" si="1"/>
        <v>900</v>
      </c>
    </row>
    <row r="81" spans="2:5" ht="13.5">
      <c r="B81" s="2" t="s">
        <v>838</v>
      </c>
      <c r="C81">
        <v>391</v>
      </c>
      <c r="D81">
        <v>426</v>
      </c>
      <c r="E81" s="13">
        <f t="shared" si="1"/>
        <v>817</v>
      </c>
    </row>
    <row r="82" spans="2:5" ht="13.5">
      <c r="B82" s="2" t="s">
        <v>839</v>
      </c>
      <c r="C82">
        <v>361</v>
      </c>
      <c r="D82">
        <v>502</v>
      </c>
      <c r="E82" s="13">
        <f t="shared" si="1"/>
        <v>863</v>
      </c>
    </row>
    <row r="83" spans="2:5" ht="13.5">
      <c r="B83" s="2" t="s">
        <v>840</v>
      </c>
      <c r="C83">
        <v>363</v>
      </c>
      <c r="D83">
        <v>457</v>
      </c>
      <c r="E83" s="13">
        <f t="shared" si="1"/>
        <v>820</v>
      </c>
    </row>
    <row r="84" spans="2:5" ht="13.5">
      <c r="B84" s="2" t="s">
        <v>841</v>
      </c>
      <c r="C84">
        <v>336</v>
      </c>
      <c r="D84">
        <v>453</v>
      </c>
      <c r="E84" s="13">
        <f t="shared" si="1"/>
        <v>789</v>
      </c>
    </row>
    <row r="85" spans="2:5" ht="13.5">
      <c r="B85" s="2" t="s">
        <v>842</v>
      </c>
      <c r="C85">
        <v>310</v>
      </c>
      <c r="D85">
        <v>414</v>
      </c>
      <c r="E85" s="13">
        <f t="shared" si="1"/>
        <v>724</v>
      </c>
    </row>
    <row r="86" spans="2:5" ht="13.5">
      <c r="B86" s="2" t="s">
        <v>843</v>
      </c>
      <c r="C86">
        <v>299</v>
      </c>
      <c r="D86">
        <v>430</v>
      </c>
      <c r="E86" s="13">
        <f t="shared" si="1"/>
        <v>729</v>
      </c>
    </row>
    <row r="87" spans="2:5" ht="13.5">
      <c r="B87" s="2" t="s">
        <v>844</v>
      </c>
      <c r="C87">
        <v>251</v>
      </c>
      <c r="D87">
        <v>359</v>
      </c>
      <c r="E87" s="13">
        <f t="shared" si="1"/>
        <v>610</v>
      </c>
    </row>
    <row r="88" spans="2:5" ht="13.5">
      <c r="B88" s="2" t="s">
        <v>845</v>
      </c>
      <c r="C88">
        <v>221</v>
      </c>
      <c r="D88">
        <v>376</v>
      </c>
      <c r="E88" s="13">
        <f t="shared" si="1"/>
        <v>597</v>
      </c>
    </row>
    <row r="89" spans="2:5" ht="13.5">
      <c r="B89" s="2" t="s">
        <v>846</v>
      </c>
      <c r="C89">
        <v>179</v>
      </c>
      <c r="D89">
        <v>326</v>
      </c>
      <c r="E89" s="13">
        <f t="shared" si="1"/>
        <v>505</v>
      </c>
    </row>
    <row r="90" spans="2:5" ht="13.5">
      <c r="B90" s="2" t="s">
        <v>847</v>
      </c>
      <c r="C90">
        <v>139</v>
      </c>
      <c r="D90">
        <v>274</v>
      </c>
      <c r="E90" s="13">
        <f t="shared" si="1"/>
        <v>413</v>
      </c>
    </row>
    <row r="91" spans="2:5" ht="13.5">
      <c r="B91" s="2" t="s">
        <v>848</v>
      </c>
      <c r="C91">
        <v>122</v>
      </c>
      <c r="D91">
        <v>244</v>
      </c>
      <c r="E91" s="13">
        <f t="shared" si="1"/>
        <v>366</v>
      </c>
    </row>
    <row r="92" spans="2:5" ht="13.5">
      <c r="B92" s="2" t="s">
        <v>849</v>
      </c>
      <c r="C92">
        <v>91</v>
      </c>
      <c r="D92">
        <v>221</v>
      </c>
      <c r="E92" s="13">
        <f t="shared" si="1"/>
        <v>312</v>
      </c>
    </row>
    <row r="93" spans="2:5" ht="13.5">
      <c r="B93" s="2" t="s">
        <v>850</v>
      </c>
      <c r="C93">
        <v>72</v>
      </c>
      <c r="D93">
        <v>216</v>
      </c>
      <c r="E93" s="13">
        <f t="shared" si="1"/>
        <v>288</v>
      </c>
    </row>
    <row r="94" spans="2:5" ht="13.5">
      <c r="B94" s="2" t="s">
        <v>851</v>
      </c>
      <c r="C94">
        <v>74</v>
      </c>
      <c r="D94">
        <v>158</v>
      </c>
      <c r="E94" s="13">
        <f t="shared" si="1"/>
        <v>232</v>
      </c>
    </row>
    <row r="95" spans="2:5" ht="13.5">
      <c r="B95" s="2" t="s">
        <v>852</v>
      </c>
      <c r="C95">
        <v>65</v>
      </c>
      <c r="D95">
        <v>134</v>
      </c>
      <c r="E95" s="13">
        <f t="shared" si="1"/>
        <v>199</v>
      </c>
    </row>
    <row r="96" spans="2:5" ht="13.5">
      <c r="B96" s="2" t="s">
        <v>853</v>
      </c>
      <c r="C96">
        <v>42</v>
      </c>
      <c r="D96">
        <v>134</v>
      </c>
      <c r="E96" s="13">
        <f t="shared" si="1"/>
        <v>176</v>
      </c>
    </row>
    <row r="97" spans="2:5" ht="13.5">
      <c r="B97" s="2" t="s">
        <v>854</v>
      </c>
      <c r="C97">
        <v>30</v>
      </c>
      <c r="D97">
        <v>97</v>
      </c>
      <c r="E97" s="13">
        <f t="shared" si="1"/>
        <v>127</v>
      </c>
    </row>
    <row r="98" spans="2:5" ht="13.5">
      <c r="B98" s="2" t="s">
        <v>855</v>
      </c>
      <c r="C98">
        <v>21</v>
      </c>
      <c r="D98">
        <v>78</v>
      </c>
      <c r="E98" s="13">
        <f t="shared" si="1"/>
        <v>99</v>
      </c>
    </row>
    <row r="99" spans="2:5" ht="13.5">
      <c r="B99" s="2" t="s">
        <v>856</v>
      </c>
      <c r="C99">
        <v>16</v>
      </c>
      <c r="D99">
        <v>71</v>
      </c>
      <c r="E99" s="13">
        <f t="shared" si="1"/>
        <v>87</v>
      </c>
    </row>
    <row r="100" spans="2:5" ht="13.5">
      <c r="B100" s="2" t="s">
        <v>857</v>
      </c>
      <c r="C100">
        <v>9</v>
      </c>
      <c r="D100">
        <v>43</v>
      </c>
      <c r="E100" s="13">
        <f t="shared" si="1"/>
        <v>52</v>
      </c>
    </row>
    <row r="101" spans="2:5" ht="13.5">
      <c r="B101" s="2" t="s">
        <v>858</v>
      </c>
      <c r="C101">
        <v>10</v>
      </c>
      <c r="D101">
        <v>29</v>
      </c>
      <c r="E101" s="13">
        <f t="shared" si="1"/>
        <v>39</v>
      </c>
    </row>
    <row r="102" spans="2:10" ht="13.5">
      <c r="B102" s="2" t="s">
        <v>859</v>
      </c>
      <c r="C102">
        <v>4</v>
      </c>
      <c r="D102">
        <v>22</v>
      </c>
      <c r="E102" s="13">
        <f t="shared" si="1"/>
        <v>26</v>
      </c>
      <c r="G102" s="24" t="s">
        <v>892</v>
      </c>
      <c r="H102" s="25"/>
      <c r="I102" s="25"/>
      <c r="J102" s="26"/>
    </row>
    <row r="103" spans="2:10" ht="13.5">
      <c r="B103" s="2" t="s">
        <v>860</v>
      </c>
      <c r="C103">
        <v>3</v>
      </c>
      <c r="D103">
        <v>8</v>
      </c>
      <c r="E103" s="13">
        <f t="shared" si="1"/>
        <v>11</v>
      </c>
      <c r="G103" s="27" t="s">
        <v>874</v>
      </c>
      <c r="H103" s="28" t="s">
        <v>875</v>
      </c>
      <c r="I103" s="28" t="s">
        <v>876</v>
      </c>
      <c r="J103" s="29"/>
    </row>
    <row r="104" spans="2:10" ht="13.5">
      <c r="B104" s="2" t="s">
        <v>861</v>
      </c>
      <c r="C104">
        <v>1</v>
      </c>
      <c r="D104">
        <v>9</v>
      </c>
      <c r="E104" s="13">
        <f t="shared" si="1"/>
        <v>10</v>
      </c>
      <c r="G104" s="30">
        <f>SUM(C70:C105)</f>
        <v>8530</v>
      </c>
      <c r="H104" s="31">
        <f>SUM(D70:D105)</f>
        <v>11183</v>
      </c>
      <c r="I104" s="31">
        <f>SUM(E70:E105)</f>
        <v>19713</v>
      </c>
      <c r="J104" s="29" t="s">
        <v>889</v>
      </c>
    </row>
    <row r="105" spans="2:10" ht="13.5">
      <c r="B105" s="2" t="s">
        <v>862</v>
      </c>
      <c r="C105">
        <v>8</v>
      </c>
      <c r="D105">
        <v>10</v>
      </c>
      <c r="E105" s="13">
        <f t="shared" si="1"/>
        <v>18</v>
      </c>
      <c r="G105" s="32">
        <f>G104/C106*100</f>
        <v>18.475600511165503</v>
      </c>
      <c r="H105" s="33">
        <f>H104/D106*100</f>
        <v>23.078669308238403</v>
      </c>
      <c r="I105" s="33">
        <f>I104/E106*100</f>
        <v>20.832760898282697</v>
      </c>
      <c r="J105" s="34" t="s">
        <v>890</v>
      </c>
    </row>
    <row r="106" spans="1:5" ht="13.5">
      <c r="A106" s="7"/>
      <c r="B106" s="9" t="s">
        <v>866</v>
      </c>
      <c r="C106" s="37">
        <f>SUM(C5:C105)</f>
        <v>46169</v>
      </c>
      <c r="D106" s="37">
        <f>SUM(D5:D105)</f>
        <v>48456</v>
      </c>
      <c r="E106" s="37">
        <f>SUM(E5:E105)</f>
        <v>94625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919</v>
      </c>
      <c r="B1" s="1"/>
      <c r="F1" s="45" t="s">
        <v>885</v>
      </c>
      <c r="G1" s="46"/>
      <c r="H1" s="4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54"/>
      <c r="C4" s="54"/>
      <c r="D4" s="22" t="s">
        <v>874</v>
      </c>
      <c r="E4" s="22" t="s">
        <v>875</v>
      </c>
      <c r="F4" s="22" t="s">
        <v>866</v>
      </c>
      <c r="G4" s="41"/>
      <c r="H4" s="41"/>
      <c r="I4" s="41"/>
      <c r="J4" s="41"/>
      <c r="K4" s="41"/>
      <c r="L4" s="41"/>
    </row>
    <row r="5" spans="2:12" ht="19.5" customHeight="1">
      <c r="B5" s="55" t="s">
        <v>886</v>
      </c>
      <c r="C5" s="43" t="s">
        <v>878</v>
      </c>
      <c r="D5" s="40">
        <v>37020</v>
      </c>
      <c r="E5" s="40">
        <v>38535</v>
      </c>
      <c r="F5" s="40">
        <f aca="true" t="shared" si="0" ref="F5:F10">SUM(D5:E5)</f>
        <v>75555</v>
      </c>
      <c r="G5" s="42"/>
      <c r="H5" s="42"/>
      <c r="I5" s="42"/>
      <c r="J5" s="42"/>
      <c r="K5" s="42"/>
      <c r="L5" s="42"/>
    </row>
    <row r="6" spans="2:12" ht="19.5" customHeight="1">
      <c r="B6" s="55"/>
      <c r="C6" s="43" t="s">
        <v>879</v>
      </c>
      <c r="D6" s="40">
        <v>1053</v>
      </c>
      <c r="E6" s="40">
        <v>1152</v>
      </c>
      <c r="F6" s="40">
        <f t="shared" si="0"/>
        <v>2205</v>
      </c>
      <c r="G6" s="42"/>
      <c r="H6" s="42"/>
      <c r="I6" s="42"/>
      <c r="J6" s="42"/>
      <c r="K6" s="42"/>
      <c r="L6" s="42"/>
    </row>
    <row r="7" spans="2:12" ht="19.5" customHeight="1">
      <c r="B7" s="55"/>
      <c r="C7" s="43" t="s">
        <v>880</v>
      </c>
      <c r="D7" s="40">
        <v>768</v>
      </c>
      <c r="E7" s="40">
        <v>817</v>
      </c>
      <c r="F7" s="40">
        <f t="shared" si="0"/>
        <v>1585</v>
      </c>
      <c r="G7" s="42"/>
      <c r="H7" s="42"/>
      <c r="I7" s="42"/>
      <c r="J7" s="42"/>
      <c r="K7" s="42"/>
      <c r="L7" s="42"/>
    </row>
    <row r="8" spans="2:12" ht="19.5" customHeight="1">
      <c r="B8" s="55"/>
      <c r="C8" s="43" t="s">
        <v>881</v>
      </c>
      <c r="D8" s="40">
        <v>3165</v>
      </c>
      <c r="E8" s="40">
        <v>3338</v>
      </c>
      <c r="F8" s="40">
        <f t="shared" si="0"/>
        <v>6503</v>
      </c>
      <c r="G8" s="42"/>
      <c r="H8" s="42"/>
      <c r="I8" s="42"/>
      <c r="J8" s="42"/>
      <c r="K8" s="42"/>
      <c r="L8" s="42"/>
    </row>
    <row r="9" spans="2:12" ht="19.5" customHeight="1">
      <c r="B9" s="55"/>
      <c r="C9" s="43" t="s">
        <v>882</v>
      </c>
      <c r="D9" s="40">
        <v>1908</v>
      </c>
      <c r="E9" s="40">
        <v>2066</v>
      </c>
      <c r="F9" s="40">
        <f t="shared" si="0"/>
        <v>3974</v>
      </c>
      <c r="G9" s="42"/>
      <c r="H9" s="42"/>
      <c r="I9" s="42"/>
      <c r="J9" s="42"/>
      <c r="K9" s="42"/>
      <c r="L9" s="42"/>
    </row>
    <row r="10" spans="2:12" ht="19.5" customHeight="1">
      <c r="B10" s="55"/>
      <c r="C10" s="43" t="s">
        <v>883</v>
      </c>
      <c r="D10" s="40">
        <v>1069</v>
      </c>
      <c r="E10" s="40">
        <v>1114</v>
      </c>
      <c r="F10" s="40">
        <f t="shared" si="0"/>
        <v>2183</v>
      </c>
      <c r="G10" s="42"/>
      <c r="H10" s="42"/>
      <c r="I10" s="42"/>
      <c r="J10" s="42"/>
      <c r="K10" s="42"/>
      <c r="L10" s="42"/>
    </row>
    <row r="11" spans="2:12" ht="19.5" customHeight="1">
      <c r="B11" s="55"/>
      <c r="C11" s="44" t="s">
        <v>900</v>
      </c>
      <c r="D11" s="40">
        <f>SUM(D5:D10)</f>
        <v>44983</v>
      </c>
      <c r="E11" s="40">
        <f>SUM(E5:E10)</f>
        <v>47022</v>
      </c>
      <c r="F11" s="40">
        <f>SUM(F5:F10)</f>
        <v>92005</v>
      </c>
      <c r="G11" s="42"/>
      <c r="H11" s="42"/>
      <c r="I11" s="42"/>
      <c r="J11" s="42"/>
      <c r="K11" s="42"/>
      <c r="L11" s="42"/>
    </row>
    <row r="12" spans="2:12" ht="19.5" customHeight="1">
      <c r="B12" s="51" t="s">
        <v>887</v>
      </c>
      <c r="C12" s="52"/>
      <c r="D12" s="40">
        <v>1186</v>
      </c>
      <c r="E12" s="40">
        <v>1434</v>
      </c>
      <c r="F12" s="40">
        <f>SUM(D12:E12)</f>
        <v>2620</v>
      </c>
      <c r="G12" s="42"/>
      <c r="H12" s="42"/>
      <c r="I12" s="42"/>
      <c r="J12" s="42"/>
      <c r="K12" s="42"/>
      <c r="L12" s="42"/>
    </row>
    <row r="13" spans="2:12" ht="19.5" customHeight="1">
      <c r="B13" s="53" t="s">
        <v>899</v>
      </c>
      <c r="C13" s="53"/>
      <c r="D13" s="23">
        <f>SUM(D11:D12)</f>
        <v>46169</v>
      </c>
      <c r="E13" s="23">
        <f>SUM(E11:E12)</f>
        <v>48456</v>
      </c>
      <c r="F13" s="23">
        <f>SUM(F11:F12)</f>
        <v>94625</v>
      </c>
      <c r="G13" s="42"/>
      <c r="H13" s="42"/>
      <c r="I13" s="42"/>
      <c r="J13" s="42"/>
      <c r="K13" s="42"/>
      <c r="L13" s="42"/>
    </row>
  </sheetData>
  <mergeCells count="5">
    <mergeCell ref="B12:C12"/>
    <mergeCell ref="B13:C13"/>
    <mergeCell ref="B4:C4"/>
    <mergeCell ref="F1:H1"/>
    <mergeCell ref="B5:B1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56" customWidth="1"/>
    <col min="2" max="2" width="10.625" style="56" customWidth="1"/>
    <col min="3" max="16384" width="9.00390625" style="56" customWidth="1"/>
  </cols>
  <sheetData>
    <row r="107" ht="18.75" customHeight="1">
      <c r="A107" s="1" t="s">
        <v>919</v>
      </c>
    </row>
    <row r="108" ht="13.5" customHeight="1"/>
    <row r="109" spans="2:6" ht="13.5" customHeight="1">
      <c r="B109" s="57" t="s">
        <v>760</v>
      </c>
      <c r="C109" s="57" t="s">
        <v>0</v>
      </c>
      <c r="D109" s="57" t="s">
        <v>1</v>
      </c>
      <c r="E109" s="57" t="s">
        <v>2</v>
      </c>
      <c r="F109" s="58" t="s">
        <v>874</v>
      </c>
    </row>
    <row r="110" spans="2:6" ht="13.5">
      <c r="B110" s="59">
        <v>0</v>
      </c>
      <c r="C110">
        <v>410</v>
      </c>
      <c r="D110">
        <v>392</v>
      </c>
      <c r="E110" s="56">
        <f aca="true" t="shared" si="0" ref="E110:E141">C110+D110</f>
        <v>802</v>
      </c>
      <c r="F110" s="56">
        <f aca="true" t="shared" si="1" ref="F110:F141">C110*-1</f>
        <v>-410</v>
      </c>
    </row>
    <row r="111" spans="2:6" ht="13.5">
      <c r="B111" s="59">
        <v>1</v>
      </c>
      <c r="C111">
        <v>434</v>
      </c>
      <c r="D111">
        <v>400</v>
      </c>
      <c r="E111" s="56">
        <f t="shared" si="0"/>
        <v>834</v>
      </c>
      <c r="F111" s="56">
        <f t="shared" si="1"/>
        <v>-434</v>
      </c>
    </row>
    <row r="112" spans="2:6" ht="13.5">
      <c r="B112" s="59">
        <v>2</v>
      </c>
      <c r="C112">
        <v>427</v>
      </c>
      <c r="D112">
        <v>411</v>
      </c>
      <c r="E112" s="56">
        <f t="shared" si="0"/>
        <v>838</v>
      </c>
      <c r="F112" s="56">
        <f t="shared" si="1"/>
        <v>-427</v>
      </c>
    </row>
    <row r="113" spans="2:6" ht="13.5">
      <c r="B113" s="59">
        <v>3</v>
      </c>
      <c r="C113">
        <v>420</v>
      </c>
      <c r="D113">
        <v>423</v>
      </c>
      <c r="E113" s="56">
        <f t="shared" si="0"/>
        <v>843</v>
      </c>
      <c r="F113" s="56">
        <f t="shared" si="1"/>
        <v>-420</v>
      </c>
    </row>
    <row r="114" spans="2:6" ht="13.5">
      <c r="B114" s="59">
        <v>4</v>
      </c>
      <c r="C114">
        <v>475</v>
      </c>
      <c r="D114">
        <v>443</v>
      </c>
      <c r="E114" s="56">
        <f t="shared" si="0"/>
        <v>918</v>
      </c>
      <c r="F114" s="56">
        <f t="shared" si="1"/>
        <v>-475</v>
      </c>
    </row>
    <row r="115" spans="2:6" ht="13.5">
      <c r="B115" s="59">
        <v>5</v>
      </c>
      <c r="C115">
        <v>450</v>
      </c>
      <c r="D115">
        <v>455</v>
      </c>
      <c r="E115" s="56">
        <f t="shared" si="0"/>
        <v>905</v>
      </c>
      <c r="F115" s="56">
        <f t="shared" si="1"/>
        <v>-450</v>
      </c>
    </row>
    <row r="116" spans="2:6" ht="13.5">
      <c r="B116" s="59">
        <v>6</v>
      </c>
      <c r="C116">
        <v>462</v>
      </c>
      <c r="D116">
        <v>471</v>
      </c>
      <c r="E116" s="56">
        <f t="shared" si="0"/>
        <v>933</v>
      </c>
      <c r="F116" s="56">
        <f t="shared" si="1"/>
        <v>-462</v>
      </c>
    </row>
    <row r="117" spans="2:6" ht="13.5">
      <c r="B117" s="59">
        <v>7</v>
      </c>
      <c r="C117">
        <v>509</v>
      </c>
      <c r="D117">
        <v>447</v>
      </c>
      <c r="E117" s="56">
        <f t="shared" si="0"/>
        <v>956</v>
      </c>
      <c r="F117" s="56">
        <f t="shared" si="1"/>
        <v>-509</v>
      </c>
    </row>
    <row r="118" spans="2:6" ht="13.5">
      <c r="B118" s="59">
        <v>8</v>
      </c>
      <c r="C118">
        <v>463</v>
      </c>
      <c r="D118">
        <v>398</v>
      </c>
      <c r="E118" s="56">
        <f t="shared" si="0"/>
        <v>861</v>
      </c>
      <c r="F118" s="56">
        <f t="shared" si="1"/>
        <v>-463</v>
      </c>
    </row>
    <row r="119" spans="2:6" ht="13.5">
      <c r="B119" s="59">
        <v>9</v>
      </c>
      <c r="C119">
        <v>489</v>
      </c>
      <c r="D119">
        <v>473</v>
      </c>
      <c r="E119" s="56">
        <f t="shared" si="0"/>
        <v>962</v>
      </c>
      <c r="F119" s="56">
        <f t="shared" si="1"/>
        <v>-489</v>
      </c>
    </row>
    <row r="120" spans="2:6" ht="13.5">
      <c r="B120" s="59">
        <v>10</v>
      </c>
      <c r="C120">
        <v>471</v>
      </c>
      <c r="D120">
        <v>437</v>
      </c>
      <c r="E120" s="56">
        <f t="shared" si="0"/>
        <v>908</v>
      </c>
      <c r="F120" s="56">
        <f t="shared" si="1"/>
        <v>-471</v>
      </c>
    </row>
    <row r="121" spans="2:6" ht="13.5">
      <c r="B121" s="59">
        <v>11</v>
      </c>
      <c r="C121">
        <v>504</v>
      </c>
      <c r="D121">
        <v>428</v>
      </c>
      <c r="E121" s="56">
        <f t="shared" si="0"/>
        <v>932</v>
      </c>
      <c r="F121" s="56">
        <f t="shared" si="1"/>
        <v>-504</v>
      </c>
    </row>
    <row r="122" spans="2:6" ht="13.5">
      <c r="B122" s="59">
        <v>12</v>
      </c>
      <c r="C122">
        <v>461</v>
      </c>
      <c r="D122">
        <v>464</v>
      </c>
      <c r="E122" s="56">
        <f t="shared" si="0"/>
        <v>925</v>
      </c>
      <c r="F122" s="56">
        <f t="shared" si="1"/>
        <v>-461</v>
      </c>
    </row>
    <row r="123" spans="2:6" ht="13.5">
      <c r="B123" s="59">
        <v>13</v>
      </c>
      <c r="C123">
        <v>517</v>
      </c>
      <c r="D123">
        <v>438</v>
      </c>
      <c r="E123" s="56">
        <f t="shared" si="0"/>
        <v>955</v>
      </c>
      <c r="F123" s="56">
        <f t="shared" si="1"/>
        <v>-517</v>
      </c>
    </row>
    <row r="124" spans="2:6" ht="13.5">
      <c r="B124" s="59">
        <v>14</v>
      </c>
      <c r="C124">
        <v>468</v>
      </c>
      <c r="D124">
        <v>432</v>
      </c>
      <c r="E124" s="56">
        <f t="shared" si="0"/>
        <v>900</v>
      </c>
      <c r="F124" s="56">
        <f t="shared" si="1"/>
        <v>-468</v>
      </c>
    </row>
    <row r="125" spans="2:6" ht="13.5">
      <c r="B125" s="59">
        <v>15</v>
      </c>
      <c r="C125">
        <v>471</v>
      </c>
      <c r="D125">
        <v>484</v>
      </c>
      <c r="E125" s="56">
        <f t="shared" si="0"/>
        <v>955</v>
      </c>
      <c r="F125" s="56">
        <f t="shared" si="1"/>
        <v>-471</v>
      </c>
    </row>
    <row r="126" spans="2:6" ht="13.5">
      <c r="B126" s="59">
        <v>16</v>
      </c>
      <c r="C126">
        <v>510</v>
      </c>
      <c r="D126">
        <v>459</v>
      </c>
      <c r="E126" s="56">
        <f t="shared" si="0"/>
        <v>969</v>
      </c>
      <c r="F126" s="56">
        <f t="shared" si="1"/>
        <v>-510</v>
      </c>
    </row>
    <row r="127" spans="2:6" ht="13.5">
      <c r="B127" s="59">
        <v>17</v>
      </c>
      <c r="C127">
        <v>447</v>
      </c>
      <c r="D127">
        <v>514</v>
      </c>
      <c r="E127" s="56">
        <f t="shared" si="0"/>
        <v>961</v>
      </c>
      <c r="F127" s="56">
        <f t="shared" si="1"/>
        <v>-447</v>
      </c>
    </row>
    <row r="128" spans="2:6" ht="13.5">
      <c r="B128" s="59">
        <v>18</v>
      </c>
      <c r="C128">
        <v>499</v>
      </c>
      <c r="D128">
        <v>500</v>
      </c>
      <c r="E128" s="56">
        <f t="shared" si="0"/>
        <v>999</v>
      </c>
      <c r="F128" s="56">
        <f t="shared" si="1"/>
        <v>-499</v>
      </c>
    </row>
    <row r="129" spans="2:6" ht="13.5">
      <c r="B129" s="59">
        <v>19</v>
      </c>
      <c r="C129">
        <v>551</v>
      </c>
      <c r="D129">
        <v>563</v>
      </c>
      <c r="E129" s="56">
        <f t="shared" si="0"/>
        <v>1114</v>
      </c>
      <c r="F129" s="56">
        <f t="shared" si="1"/>
        <v>-551</v>
      </c>
    </row>
    <row r="130" spans="2:6" ht="13.5">
      <c r="B130" s="59">
        <v>20</v>
      </c>
      <c r="C130">
        <v>591</v>
      </c>
      <c r="D130">
        <v>591</v>
      </c>
      <c r="E130" s="56">
        <f t="shared" si="0"/>
        <v>1182</v>
      </c>
      <c r="F130" s="56">
        <f t="shared" si="1"/>
        <v>-591</v>
      </c>
    </row>
    <row r="131" spans="2:6" ht="13.5">
      <c r="B131" s="59">
        <v>21</v>
      </c>
      <c r="C131">
        <v>574</v>
      </c>
      <c r="D131">
        <v>602</v>
      </c>
      <c r="E131" s="56">
        <f t="shared" si="0"/>
        <v>1176</v>
      </c>
      <c r="F131" s="56">
        <f t="shared" si="1"/>
        <v>-574</v>
      </c>
    </row>
    <row r="132" spans="2:6" ht="13.5">
      <c r="B132" s="59">
        <v>22</v>
      </c>
      <c r="C132">
        <v>562</v>
      </c>
      <c r="D132">
        <v>588</v>
      </c>
      <c r="E132" s="56">
        <f t="shared" si="0"/>
        <v>1150</v>
      </c>
      <c r="F132" s="56">
        <f t="shared" si="1"/>
        <v>-562</v>
      </c>
    </row>
    <row r="133" spans="2:6" ht="13.5">
      <c r="B133" s="59">
        <v>23</v>
      </c>
      <c r="C133">
        <v>564</v>
      </c>
      <c r="D133">
        <v>597</v>
      </c>
      <c r="E133" s="56">
        <f t="shared" si="0"/>
        <v>1161</v>
      </c>
      <c r="F133" s="56">
        <f t="shared" si="1"/>
        <v>-564</v>
      </c>
    </row>
    <row r="134" spans="2:6" ht="13.5">
      <c r="B134" s="59">
        <v>24</v>
      </c>
      <c r="C134">
        <v>638</v>
      </c>
      <c r="D134">
        <v>589</v>
      </c>
      <c r="E134" s="56">
        <f t="shared" si="0"/>
        <v>1227</v>
      </c>
      <c r="F134" s="56">
        <f t="shared" si="1"/>
        <v>-638</v>
      </c>
    </row>
    <row r="135" spans="2:6" ht="13.5">
      <c r="B135" s="59">
        <v>25</v>
      </c>
      <c r="C135">
        <v>624</v>
      </c>
      <c r="D135">
        <v>628</v>
      </c>
      <c r="E135" s="56">
        <f t="shared" si="0"/>
        <v>1252</v>
      </c>
      <c r="F135" s="56">
        <f t="shared" si="1"/>
        <v>-624</v>
      </c>
    </row>
    <row r="136" spans="2:6" ht="13.5">
      <c r="B136" s="59">
        <v>26</v>
      </c>
      <c r="C136">
        <v>561</v>
      </c>
      <c r="D136">
        <v>555</v>
      </c>
      <c r="E136" s="56">
        <f t="shared" si="0"/>
        <v>1116</v>
      </c>
      <c r="F136" s="56">
        <f t="shared" si="1"/>
        <v>-561</v>
      </c>
    </row>
    <row r="137" spans="2:6" ht="13.5">
      <c r="B137" s="59">
        <v>27</v>
      </c>
      <c r="C137">
        <v>617</v>
      </c>
      <c r="D137">
        <v>587</v>
      </c>
      <c r="E137" s="56">
        <f t="shared" si="0"/>
        <v>1204</v>
      </c>
      <c r="F137" s="56">
        <f t="shared" si="1"/>
        <v>-617</v>
      </c>
    </row>
    <row r="138" spans="2:6" ht="13.5">
      <c r="B138" s="59">
        <v>28</v>
      </c>
      <c r="C138">
        <v>603</v>
      </c>
      <c r="D138">
        <v>570</v>
      </c>
      <c r="E138" s="56">
        <f t="shared" si="0"/>
        <v>1173</v>
      </c>
      <c r="F138" s="56">
        <f t="shared" si="1"/>
        <v>-603</v>
      </c>
    </row>
    <row r="139" spans="2:6" ht="13.5">
      <c r="B139" s="59">
        <v>29</v>
      </c>
      <c r="C139">
        <v>637</v>
      </c>
      <c r="D139">
        <v>637</v>
      </c>
      <c r="E139" s="56">
        <f t="shared" si="0"/>
        <v>1274</v>
      </c>
      <c r="F139" s="56">
        <f t="shared" si="1"/>
        <v>-637</v>
      </c>
    </row>
    <row r="140" spans="2:6" ht="13.5">
      <c r="B140" s="59">
        <v>30</v>
      </c>
      <c r="C140">
        <v>645</v>
      </c>
      <c r="D140">
        <v>605</v>
      </c>
      <c r="E140" s="56">
        <f t="shared" si="0"/>
        <v>1250</v>
      </c>
      <c r="F140" s="56">
        <f t="shared" si="1"/>
        <v>-645</v>
      </c>
    </row>
    <row r="141" spans="2:6" ht="13.5">
      <c r="B141" s="59">
        <v>31</v>
      </c>
      <c r="C141">
        <v>631</v>
      </c>
      <c r="D141">
        <v>679</v>
      </c>
      <c r="E141" s="56">
        <f t="shared" si="0"/>
        <v>1310</v>
      </c>
      <c r="F141" s="56">
        <f t="shared" si="1"/>
        <v>-631</v>
      </c>
    </row>
    <row r="142" spans="2:6" ht="13.5">
      <c r="B142" s="59">
        <v>32</v>
      </c>
      <c r="C142">
        <v>681</v>
      </c>
      <c r="D142">
        <v>616</v>
      </c>
      <c r="E142" s="56">
        <f aca="true" t="shared" si="2" ref="E142:E173">C142+D142</f>
        <v>1297</v>
      </c>
      <c r="F142" s="56">
        <f aca="true" t="shared" si="3" ref="F142:F173">C142*-1</f>
        <v>-681</v>
      </c>
    </row>
    <row r="143" spans="2:6" ht="13.5">
      <c r="B143" s="59">
        <v>33</v>
      </c>
      <c r="C143">
        <v>752</v>
      </c>
      <c r="D143">
        <v>682</v>
      </c>
      <c r="E143" s="56">
        <f t="shared" si="2"/>
        <v>1434</v>
      </c>
      <c r="F143" s="56">
        <f t="shared" si="3"/>
        <v>-752</v>
      </c>
    </row>
    <row r="144" spans="2:6" ht="13.5">
      <c r="B144" s="59">
        <v>34</v>
      </c>
      <c r="C144">
        <v>717</v>
      </c>
      <c r="D144">
        <v>681</v>
      </c>
      <c r="E144" s="56">
        <f t="shared" si="2"/>
        <v>1398</v>
      </c>
      <c r="F144" s="56">
        <f t="shared" si="3"/>
        <v>-717</v>
      </c>
    </row>
    <row r="145" spans="2:6" ht="13.5">
      <c r="B145" s="59">
        <v>35</v>
      </c>
      <c r="C145">
        <v>749</v>
      </c>
      <c r="D145">
        <v>651</v>
      </c>
      <c r="E145" s="56">
        <f t="shared" si="2"/>
        <v>1400</v>
      </c>
      <c r="F145" s="56">
        <f t="shared" si="3"/>
        <v>-749</v>
      </c>
    </row>
    <row r="146" spans="2:6" ht="13.5">
      <c r="B146" s="59">
        <v>36</v>
      </c>
      <c r="C146">
        <v>615</v>
      </c>
      <c r="D146">
        <v>645</v>
      </c>
      <c r="E146" s="56">
        <f t="shared" si="2"/>
        <v>1260</v>
      </c>
      <c r="F146" s="56">
        <f t="shared" si="3"/>
        <v>-615</v>
      </c>
    </row>
    <row r="147" spans="2:6" ht="13.5">
      <c r="B147" s="59">
        <v>37</v>
      </c>
      <c r="C147">
        <v>649</v>
      </c>
      <c r="D147">
        <v>692</v>
      </c>
      <c r="E147" s="56">
        <f t="shared" si="2"/>
        <v>1341</v>
      </c>
      <c r="F147" s="56">
        <f t="shared" si="3"/>
        <v>-649</v>
      </c>
    </row>
    <row r="148" spans="2:6" ht="13.5">
      <c r="B148" s="59">
        <v>38</v>
      </c>
      <c r="C148">
        <v>604</v>
      </c>
      <c r="D148">
        <v>585</v>
      </c>
      <c r="E148" s="56">
        <f t="shared" si="2"/>
        <v>1189</v>
      </c>
      <c r="F148" s="56">
        <f t="shared" si="3"/>
        <v>-604</v>
      </c>
    </row>
    <row r="149" spans="2:6" ht="13.5">
      <c r="B149" s="59">
        <v>39</v>
      </c>
      <c r="C149">
        <v>581</v>
      </c>
      <c r="D149">
        <v>608</v>
      </c>
      <c r="E149" s="56">
        <f t="shared" si="2"/>
        <v>1189</v>
      </c>
      <c r="F149" s="56">
        <f t="shared" si="3"/>
        <v>-581</v>
      </c>
    </row>
    <row r="150" spans="2:6" ht="13.5">
      <c r="B150" s="59">
        <v>40</v>
      </c>
      <c r="C150">
        <v>604</v>
      </c>
      <c r="D150">
        <v>587</v>
      </c>
      <c r="E150" s="56">
        <f t="shared" si="2"/>
        <v>1191</v>
      </c>
      <c r="F150" s="56">
        <f t="shared" si="3"/>
        <v>-604</v>
      </c>
    </row>
    <row r="151" spans="2:6" ht="13.5">
      <c r="B151" s="59">
        <v>41</v>
      </c>
      <c r="C151">
        <v>468</v>
      </c>
      <c r="D151">
        <v>504</v>
      </c>
      <c r="E151" s="56">
        <f t="shared" si="2"/>
        <v>972</v>
      </c>
      <c r="F151" s="56">
        <f t="shared" si="3"/>
        <v>-468</v>
      </c>
    </row>
    <row r="152" spans="2:6" ht="13.5">
      <c r="B152" s="59">
        <v>42</v>
      </c>
      <c r="C152">
        <v>542</v>
      </c>
      <c r="D152">
        <v>547</v>
      </c>
      <c r="E152" s="56">
        <f t="shared" si="2"/>
        <v>1089</v>
      </c>
      <c r="F152" s="56">
        <f t="shared" si="3"/>
        <v>-542</v>
      </c>
    </row>
    <row r="153" spans="2:6" ht="13.5">
      <c r="B153" s="59">
        <v>43</v>
      </c>
      <c r="C153">
        <v>575</v>
      </c>
      <c r="D153">
        <v>568</v>
      </c>
      <c r="E153" s="56">
        <f t="shared" si="2"/>
        <v>1143</v>
      </c>
      <c r="F153" s="56">
        <f t="shared" si="3"/>
        <v>-575</v>
      </c>
    </row>
    <row r="154" spans="2:6" ht="13.5">
      <c r="B154" s="59">
        <v>44</v>
      </c>
      <c r="C154">
        <v>535</v>
      </c>
      <c r="D154">
        <v>565</v>
      </c>
      <c r="E154" s="56">
        <f t="shared" si="2"/>
        <v>1100</v>
      </c>
      <c r="F154" s="56">
        <f t="shared" si="3"/>
        <v>-535</v>
      </c>
    </row>
    <row r="155" spans="2:6" ht="13.5">
      <c r="B155" s="59">
        <v>45</v>
      </c>
      <c r="C155">
        <v>510</v>
      </c>
      <c r="D155">
        <v>594</v>
      </c>
      <c r="E155" s="56">
        <f t="shared" si="2"/>
        <v>1104</v>
      </c>
      <c r="F155" s="56">
        <f t="shared" si="3"/>
        <v>-510</v>
      </c>
    </row>
    <row r="156" spans="2:6" ht="13.5">
      <c r="B156" s="59">
        <v>46</v>
      </c>
      <c r="C156">
        <v>543</v>
      </c>
      <c r="D156">
        <v>575</v>
      </c>
      <c r="E156" s="56">
        <f t="shared" si="2"/>
        <v>1118</v>
      </c>
      <c r="F156" s="56">
        <f t="shared" si="3"/>
        <v>-543</v>
      </c>
    </row>
    <row r="157" spans="2:6" ht="13.5">
      <c r="B157" s="59">
        <v>47</v>
      </c>
      <c r="C157">
        <v>522</v>
      </c>
      <c r="D157">
        <v>554</v>
      </c>
      <c r="E157" s="56">
        <f t="shared" si="2"/>
        <v>1076</v>
      </c>
      <c r="F157" s="56">
        <f t="shared" si="3"/>
        <v>-522</v>
      </c>
    </row>
    <row r="158" spans="2:6" ht="13.5">
      <c r="B158" s="59">
        <v>48</v>
      </c>
      <c r="C158">
        <v>546</v>
      </c>
      <c r="D158">
        <v>565</v>
      </c>
      <c r="E158" s="56">
        <f t="shared" si="2"/>
        <v>1111</v>
      </c>
      <c r="F158" s="56">
        <f t="shared" si="3"/>
        <v>-546</v>
      </c>
    </row>
    <row r="159" spans="2:6" ht="13.5">
      <c r="B159" s="59">
        <v>49</v>
      </c>
      <c r="C159">
        <v>600</v>
      </c>
      <c r="D159">
        <v>593</v>
      </c>
      <c r="E159" s="56">
        <f t="shared" si="2"/>
        <v>1193</v>
      </c>
      <c r="F159" s="56">
        <f t="shared" si="3"/>
        <v>-600</v>
      </c>
    </row>
    <row r="160" spans="2:6" ht="13.5">
      <c r="B160" s="59">
        <v>50</v>
      </c>
      <c r="C160">
        <v>548</v>
      </c>
      <c r="D160">
        <v>579</v>
      </c>
      <c r="E160" s="56">
        <f t="shared" si="2"/>
        <v>1127</v>
      </c>
      <c r="F160" s="56">
        <f t="shared" si="3"/>
        <v>-548</v>
      </c>
    </row>
    <row r="161" spans="2:6" ht="13.5">
      <c r="B161" s="59">
        <v>51</v>
      </c>
      <c r="C161">
        <v>603</v>
      </c>
      <c r="D161">
        <v>657</v>
      </c>
      <c r="E161" s="56">
        <f t="shared" si="2"/>
        <v>1260</v>
      </c>
      <c r="F161" s="56">
        <f t="shared" si="3"/>
        <v>-603</v>
      </c>
    </row>
    <row r="162" spans="2:6" ht="13.5">
      <c r="B162" s="59">
        <v>52</v>
      </c>
      <c r="C162">
        <v>593</v>
      </c>
      <c r="D162">
        <v>635</v>
      </c>
      <c r="E162" s="56">
        <f t="shared" si="2"/>
        <v>1228</v>
      </c>
      <c r="F162" s="56">
        <f t="shared" si="3"/>
        <v>-593</v>
      </c>
    </row>
    <row r="163" spans="2:6" ht="13.5">
      <c r="B163" s="59">
        <v>53</v>
      </c>
      <c r="C163">
        <v>622</v>
      </c>
      <c r="D163">
        <v>679</v>
      </c>
      <c r="E163" s="56">
        <f t="shared" si="2"/>
        <v>1301</v>
      </c>
      <c r="F163" s="56">
        <f t="shared" si="3"/>
        <v>-622</v>
      </c>
    </row>
    <row r="164" spans="2:6" ht="13.5">
      <c r="B164" s="59">
        <v>54</v>
      </c>
      <c r="C164">
        <v>644</v>
      </c>
      <c r="D164">
        <v>657</v>
      </c>
      <c r="E164" s="56">
        <f t="shared" si="2"/>
        <v>1301</v>
      </c>
      <c r="F164" s="56">
        <f t="shared" si="3"/>
        <v>-644</v>
      </c>
    </row>
    <row r="165" spans="2:6" ht="13.5">
      <c r="B165" s="59">
        <v>55</v>
      </c>
      <c r="C165">
        <v>720</v>
      </c>
      <c r="D165">
        <v>670</v>
      </c>
      <c r="E165" s="56">
        <f t="shared" si="2"/>
        <v>1390</v>
      </c>
      <c r="F165" s="56">
        <f t="shared" si="3"/>
        <v>-720</v>
      </c>
    </row>
    <row r="166" spans="2:6" ht="13.5">
      <c r="B166" s="59">
        <v>56</v>
      </c>
      <c r="C166">
        <v>658</v>
      </c>
      <c r="D166">
        <v>698</v>
      </c>
      <c r="E166" s="56">
        <f t="shared" si="2"/>
        <v>1356</v>
      </c>
      <c r="F166" s="56">
        <f t="shared" si="3"/>
        <v>-658</v>
      </c>
    </row>
    <row r="167" spans="2:6" ht="13.5">
      <c r="B167" s="59">
        <v>57</v>
      </c>
      <c r="C167">
        <v>753</v>
      </c>
      <c r="D167">
        <v>781</v>
      </c>
      <c r="E167" s="56">
        <f t="shared" si="2"/>
        <v>1534</v>
      </c>
      <c r="F167" s="56">
        <f t="shared" si="3"/>
        <v>-753</v>
      </c>
    </row>
    <row r="168" spans="2:6" ht="13.5">
      <c r="B168" s="59">
        <v>58</v>
      </c>
      <c r="C168">
        <v>862</v>
      </c>
      <c r="D168">
        <v>875</v>
      </c>
      <c r="E168" s="56">
        <f t="shared" si="2"/>
        <v>1737</v>
      </c>
      <c r="F168" s="56">
        <f t="shared" si="3"/>
        <v>-862</v>
      </c>
    </row>
    <row r="169" spans="2:6" ht="13.5">
      <c r="B169" s="59">
        <v>59</v>
      </c>
      <c r="C169">
        <v>955</v>
      </c>
      <c r="D169">
        <v>860</v>
      </c>
      <c r="E169" s="56">
        <f t="shared" si="2"/>
        <v>1815</v>
      </c>
      <c r="F169" s="56">
        <f t="shared" si="3"/>
        <v>-955</v>
      </c>
    </row>
    <row r="170" spans="2:6" ht="13.5">
      <c r="B170" s="59">
        <v>60</v>
      </c>
      <c r="C170">
        <v>905</v>
      </c>
      <c r="D170">
        <v>925</v>
      </c>
      <c r="E170" s="56">
        <f t="shared" si="2"/>
        <v>1830</v>
      </c>
      <c r="F170" s="56">
        <f t="shared" si="3"/>
        <v>-905</v>
      </c>
    </row>
    <row r="171" spans="2:6" ht="13.5">
      <c r="B171" s="59">
        <v>61</v>
      </c>
      <c r="C171">
        <v>596</v>
      </c>
      <c r="D171">
        <v>561</v>
      </c>
      <c r="E171" s="56">
        <f t="shared" si="2"/>
        <v>1157</v>
      </c>
      <c r="F171" s="56">
        <f t="shared" si="3"/>
        <v>-596</v>
      </c>
    </row>
    <row r="172" spans="2:6" ht="13.5">
      <c r="B172" s="59">
        <v>62</v>
      </c>
      <c r="C172">
        <v>464</v>
      </c>
      <c r="D172">
        <v>452</v>
      </c>
      <c r="E172" s="56">
        <f t="shared" si="2"/>
        <v>916</v>
      </c>
      <c r="F172" s="56">
        <f t="shared" si="3"/>
        <v>-464</v>
      </c>
    </row>
    <row r="173" spans="2:6" ht="13.5">
      <c r="B173" s="59">
        <v>63</v>
      </c>
      <c r="C173">
        <v>623</v>
      </c>
      <c r="D173">
        <v>552</v>
      </c>
      <c r="E173" s="56">
        <f t="shared" si="2"/>
        <v>1175</v>
      </c>
      <c r="F173" s="56">
        <f t="shared" si="3"/>
        <v>-623</v>
      </c>
    </row>
    <row r="174" spans="2:6" ht="13.5">
      <c r="B174" s="59">
        <v>64</v>
      </c>
      <c r="C174">
        <v>615</v>
      </c>
      <c r="D174">
        <v>620</v>
      </c>
      <c r="E174" s="56">
        <f aca="true" t="shared" si="4" ref="E174:E205">C174+D174</f>
        <v>1235</v>
      </c>
      <c r="F174" s="56">
        <f aca="true" t="shared" si="5" ref="F174:F210">C174*-1</f>
        <v>-615</v>
      </c>
    </row>
    <row r="175" spans="2:6" ht="13.5">
      <c r="B175" s="59">
        <v>65</v>
      </c>
      <c r="C175">
        <v>561</v>
      </c>
      <c r="D175">
        <v>573</v>
      </c>
      <c r="E175" s="56">
        <f t="shared" si="4"/>
        <v>1134</v>
      </c>
      <c r="F175" s="56">
        <f t="shared" si="5"/>
        <v>-561</v>
      </c>
    </row>
    <row r="176" spans="2:6" ht="13.5">
      <c r="B176" s="59">
        <v>66</v>
      </c>
      <c r="C176">
        <v>583</v>
      </c>
      <c r="D176">
        <v>607</v>
      </c>
      <c r="E176" s="56">
        <f t="shared" si="4"/>
        <v>1190</v>
      </c>
      <c r="F176" s="56">
        <f t="shared" si="5"/>
        <v>-583</v>
      </c>
    </row>
    <row r="177" spans="2:6" ht="13.5">
      <c r="B177" s="59">
        <v>67</v>
      </c>
      <c r="C177">
        <v>546</v>
      </c>
      <c r="D177">
        <v>561</v>
      </c>
      <c r="E177" s="56">
        <f t="shared" si="4"/>
        <v>1107</v>
      </c>
      <c r="F177" s="56">
        <f t="shared" si="5"/>
        <v>-546</v>
      </c>
    </row>
    <row r="178" spans="2:6" ht="13.5">
      <c r="B178" s="59">
        <v>68</v>
      </c>
      <c r="C178">
        <v>477</v>
      </c>
      <c r="D178">
        <v>484</v>
      </c>
      <c r="E178" s="56">
        <f t="shared" si="4"/>
        <v>961</v>
      </c>
      <c r="F178" s="56">
        <f t="shared" si="5"/>
        <v>-477</v>
      </c>
    </row>
    <row r="179" spans="2:6" ht="13.5">
      <c r="B179" s="59">
        <v>69</v>
      </c>
      <c r="C179">
        <v>376</v>
      </c>
      <c r="D179">
        <v>464</v>
      </c>
      <c r="E179" s="56">
        <f t="shared" si="4"/>
        <v>840</v>
      </c>
      <c r="F179" s="56">
        <f t="shared" si="5"/>
        <v>-376</v>
      </c>
    </row>
    <row r="180" spans="2:6" ht="13.5">
      <c r="B180" s="59">
        <v>70</v>
      </c>
      <c r="C180">
        <v>493</v>
      </c>
      <c r="D180">
        <v>537</v>
      </c>
      <c r="E180" s="56">
        <f t="shared" si="4"/>
        <v>1030</v>
      </c>
      <c r="F180" s="56">
        <f t="shared" si="5"/>
        <v>-493</v>
      </c>
    </row>
    <row r="181" spans="2:6" ht="13.5">
      <c r="B181" s="59">
        <v>71</v>
      </c>
      <c r="C181">
        <v>423</v>
      </c>
      <c r="D181">
        <v>505</v>
      </c>
      <c r="E181" s="56">
        <f t="shared" si="4"/>
        <v>928</v>
      </c>
      <c r="F181" s="56">
        <f t="shared" si="5"/>
        <v>-423</v>
      </c>
    </row>
    <row r="182" spans="2:6" ht="13.5">
      <c r="B182" s="59">
        <v>72</v>
      </c>
      <c r="C182">
        <v>418</v>
      </c>
      <c r="D182">
        <v>492</v>
      </c>
      <c r="E182" s="56">
        <f t="shared" si="4"/>
        <v>910</v>
      </c>
      <c r="F182" s="56">
        <f t="shared" si="5"/>
        <v>-418</v>
      </c>
    </row>
    <row r="183" spans="2:6" ht="13.5">
      <c r="B183" s="59">
        <v>73</v>
      </c>
      <c r="C183">
        <v>419</v>
      </c>
      <c r="D183">
        <v>523</v>
      </c>
      <c r="E183" s="56">
        <f t="shared" si="4"/>
        <v>942</v>
      </c>
      <c r="F183" s="56">
        <f t="shared" si="5"/>
        <v>-419</v>
      </c>
    </row>
    <row r="184" spans="2:6" ht="13.5">
      <c r="B184" s="59">
        <v>74</v>
      </c>
      <c r="C184">
        <v>388</v>
      </c>
      <c r="D184">
        <v>474</v>
      </c>
      <c r="E184" s="56">
        <f t="shared" si="4"/>
        <v>862</v>
      </c>
      <c r="F184" s="56">
        <f t="shared" si="5"/>
        <v>-388</v>
      </c>
    </row>
    <row r="185" spans="2:6" ht="13.5">
      <c r="B185" s="59">
        <v>75</v>
      </c>
      <c r="C185">
        <v>428</v>
      </c>
      <c r="D185">
        <v>472</v>
      </c>
      <c r="E185" s="56">
        <f t="shared" si="4"/>
        <v>900</v>
      </c>
      <c r="F185" s="56">
        <f t="shared" si="5"/>
        <v>-428</v>
      </c>
    </row>
    <row r="186" spans="2:6" ht="13.5">
      <c r="B186" s="59">
        <v>76</v>
      </c>
      <c r="C186">
        <v>391</v>
      </c>
      <c r="D186">
        <v>426</v>
      </c>
      <c r="E186" s="56">
        <f t="shared" si="4"/>
        <v>817</v>
      </c>
      <c r="F186" s="56">
        <f t="shared" si="5"/>
        <v>-391</v>
      </c>
    </row>
    <row r="187" spans="2:6" ht="13.5">
      <c r="B187" s="59">
        <v>77</v>
      </c>
      <c r="C187">
        <v>361</v>
      </c>
      <c r="D187">
        <v>502</v>
      </c>
      <c r="E187" s="56">
        <f t="shared" si="4"/>
        <v>863</v>
      </c>
      <c r="F187" s="56">
        <f t="shared" si="5"/>
        <v>-361</v>
      </c>
    </row>
    <row r="188" spans="2:6" ht="13.5">
      <c r="B188" s="59">
        <v>78</v>
      </c>
      <c r="C188">
        <v>363</v>
      </c>
      <c r="D188">
        <v>457</v>
      </c>
      <c r="E188" s="56">
        <f t="shared" si="4"/>
        <v>820</v>
      </c>
      <c r="F188" s="56">
        <f t="shared" si="5"/>
        <v>-363</v>
      </c>
    </row>
    <row r="189" spans="2:6" ht="13.5">
      <c r="B189" s="59">
        <v>79</v>
      </c>
      <c r="C189">
        <v>336</v>
      </c>
      <c r="D189">
        <v>453</v>
      </c>
      <c r="E189" s="56">
        <f t="shared" si="4"/>
        <v>789</v>
      </c>
      <c r="F189" s="56">
        <f t="shared" si="5"/>
        <v>-336</v>
      </c>
    </row>
    <row r="190" spans="2:6" ht="13.5">
      <c r="B190" s="59">
        <v>80</v>
      </c>
      <c r="C190">
        <v>310</v>
      </c>
      <c r="D190">
        <v>414</v>
      </c>
      <c r="E190" s="56">
        <f t="shared" si="4"/>
        <v>724</v>
      </c>
      <c r="F190" s="56">
        <f t="shared" si="5"/>
        <v>-310</v>
      </c>
    </row>
    <row r="191" spans="2:6" ht="13.5">
      <c r="B191" s="59">
        <v>81</v>
      </c>
      <c r="C191">
        <v>299</v>
      </c>
      <c r="D191">
        <v>430</v>
      </c>
      <c r="E191" s="56">
        <f t="shared" si="4"/>
        <v>729</v>
      </c>
      <c r="F191" s="56">
        <f t="shared" si="5"/>
        <v>-299</v>
      </c>
    </row>
    <row r="192" spans="2:6" ht="13.5">
      <c r="B192" s="59">
        <v>82</v>
      </c>
      <c r="C192">
        <v>251</v>
      </c>
      <c r="D192">
        <v>359</v>
      </c>
      <c r="E192" s="56">
        <f t="shared" si="4"/>
        <v>610</v>
      </c>
      <c r="F192" s="56">
        <f t="shared" si="5"/>
        <v>-251</v>
      </c>
    </row>
    <row r="193" spans="2:6" ht="13.5">
      <c r="B193" s="59">
        <v>83</v>
      </c>
      <c r="C193">
        <v>221</v>
      </c>
      <c r="D193">
        <v>376</v>
      </c>
      <c r="E193" s="56">
        <f t="shared" si="4"/>
        <v>597</v>
      </c>
      <c r="F193" s="56">
        <f t="shared" si="5"/>
        <v>-221</v>
      </c>
    </row>
    <row r="194" spans="2:6" ht="13.5">
      <c r="B194" s="59">
        <v>84</v>
      </c>
      <c r="C194">
        <v>179</v>
      </c>
      <c r="D194">
        <v>326</v>
      </c>
      <c r="E194" s="56">
        <f t="shared" si="4"/>
        <v>505</v>
      </c>
      <c r="F194" s="56">
        <f t="shared" si="5"/>
        <v>-179</v>
      </c>
    </row>
    <row r="195" spans="2:6" ht="13.5">
      <c r="B195" s="59">
        <v>85</v>
      </c>
      <c r="C195">
        <v>139</v>
      </c>
      <c r="D195">
        <v>274</v>
      </c>
      <c r="E195" s="56">
        <f t="shared" si="4"/>
        <v>413</v>
      </c>
      <c r="F195" s="56">
        <f t="shared" si="5"/>
        <v>-139</v>
      </c>
    </row>
    <row r="196" spans="2:6" ht="13.5">
      <c r="B196" s="59">
        <v>86</v>
      </c>
      <c r="C196">
        <v>122</v>
      </c>
      <c r="D196">
        <v>244</v>
      </c>
      <c r="E196" s="56">
        <f t="shared" si="4"/>
        <v>366</v>
      </c>
      <c r="F196" s="56">
        <f t="shared" si="5"/>
        <v>-122</v>
      </c>
    </row>
    <row r="197" spans="2:6" ht="13.5">
      <c r="B197" s="59">
        <v>87</v>
      </c>
      <c r="C197">
        <v>91</v>
      </c>
      <c r="D197">
        <v>221</v>
      </c>
      <c r="E197" s="56">
        <f t="shared" si="4"/>
        <v>312</v>
      </c>
      <c r="F197" s="56">
        <f t="shared" si="5"/>
        <v>-91</v>
      </c>
    </row>
    <row r="198" spans="2:6" ht="13.5">
      <c r="B198" s="59">
        <v>88</v>
      </c>
      <c r="C198">
        <v>72</v>
      </c>
      <c r="D198">
        <v>216</v>
      </c>
      <c r="E198" s="56">
        <f t="shared" si="4"/>
        <v>288</v>
      </c>
      <c r="F198" s="56">
        <f t="shared" si="5"/>
        <v>-72</v>
      </c>
    </row>
    <row r="199" spans="2:6" ht="13.5">
      <c r="B199" s="59">
        <v>89</v>
      </c>
      <c r="C199">
        <v>74</v>
      </c>
      <c r="D199">
        <v>158</v>
      </c>
      <c r="E199" s="56">
        <f t="shared" si="4"/>
        <v>232</v>
      </c>
      <c r="F199" s="56">
        <f t="shared" si="5"/>
        <v>-74</v>
      </c>
    </row>
    <row r="200" spans="2:6" ht="13.5">
      <c r="B200" s="59">
        <v>90</v>
      </c>
      <c r="C200">
        <v>65</v>
      </c>
      <c r="D200">
        <v>134</v>
      </c>
      <c r="E200" s="56">
        <f t="shared" si="4"/>
        <v>199</v>
      </c>
      <c r="F200" s="56">
        <f t="shared" si="5"/>
        <v>-65</v>
      </c>
    </row>
    <row r="201" spans="2:6" ht="13.5">
      <c r="B201" s="59">
        <v>91</v>
      </c>
      <c r="C201">
        <v>42</v>
      </c>
      <c r="D201">
        <v>134</v>
      </c>
      <c r="E201" s="56">
        <f t="shared" si="4"/>
        <v>176</v>
      </c>
      <c r="F201" s="56">
        <f t="shared" si="5"/>
        <v>-42</v>
      </c>
    </row>
    <row r="202" spans="2:6" ht="13.5">
      <c r="B202" s="59">
        <v>92</v>
      </c>
      <c r="C202">
        <v>30</v>
      </c>
      <c r="D202">
        <v>97</v>
      </c>
      <c r="E202" s="56">
        <f t="shared" si="4"/>
        <v>127</v>
      </c>
      <c r="F202" s="56">
        <f t="shared" si="5"/>
        <v>-30</v>
      </c>
    </row>
    <row r="203" spans="2:6" ht="13.5">
      <c r="B203" s="59">
        <v>93</v>
      </c>
      <c r="C203">
        <v>21</v>
      </c>
      <c r="D203">
        <v>78</v>
      </c>
      <c r="E203" s="56">
        <f t="shared" si="4"/>
        <v>99</v>
      </c>
      <c r="F203" s="56">
        <f t="shared" si="5"/>
        <v>-21</v>
      </c>
    </row>
    <row r="204" spans="2:6" ht="13.5">
      <c r="B204" s="59">
        <v>94</v>
      </c>
      <c r="C204">
        <v>16</v>
      </c>
      <c r="D204">
        <v>71</v>
      </c>
      <c r="E204" s="56">
        <f t="shared" si="4"/>
        <v>87</v>
      </c>
      <c r="F204" s="56">
        <f t="shared" si="5"/>
        <v>-16</v>
      </c>
    </row>
    <row r="205" spans="2:6" ht="13.5">
      <c r="B205" s="59">
        <v>95</v>
      </c>
      <c r="C205">
        <v>9</v>
      </c>
      <c r="D205">
        <v>43</v>
      </c>
      <c r="E205" s="56">
        <f t="shared" si="4"/>
        <v>52</v>
      </c>
      <c r="F205" s="56">
        <f t="shared" si="5"/>
        <v>-9</v>
      </c>
    </row>
    <row r="206" spans="2:6" ht="13.5">
      <c r="B206" s="59">
        <v>96</v>
      </c>
      <c r="C206">
        <v>10</v>
      </c>
      <c r="D206">
        <v>29</v>
      </c>
      <c r="E206" s="56">
        <f>C206+D206</f>
        <v>39</v>
      </c>
      <c r="F206" s="56">
        <f t="shared" si="5"/>
        <v>-10</v>
      </c>
    </row>
    <row r="207" spans="2:6" ht="13.5">
      <c r="B207" s="59">
        <v>97</v>
      </c>
      <c r="C207">
        <v>4</v>
      </c>
      <c r="D207">
        <v>22</v>
      </c>
      <c r="E207" s="56">
        <f>C207+D207</f>
        <v>26</v>
      </c>
      <c r="F207" s="56">
        <f t="shared" si="5"/>
        <v>-4</v>
      </c>
    </row>
    <row r="208" spans="2:6" ht="13.5">
      <c r="B208" s="59">
        <v>98</v>
      </c>
      <c r="C208">
        <v>3</v>
      </c>
      <c r="D208">
        <v>8</v>
      </c>
      <c r="E208" s="56">
        <f>C208+D208</f>
        <v>11</v>
      </c>
      <c r="F208" s="56">
        <f t="shared" si="5"/>
        <v>-3</v>
      </c>
    </row>
    <row r="209" spans="2:6" ht="13.5">
      <c r="B209" s="59">
        <v>99</v>
      </c>
      <c r="C209">
        <v>1</v>
      </c>
      <c r="D209">
        <v>9</v>
      </c>
      <c r="E209" s="56">
        <f>C209+D209</f>
        <v>10</v>
      </c>
      <c r="F209" s="56">
        <f t="shared" si="5"/>
        <v>-1</v>
      </c>
    </row>
    <row r="210" spans="2:6" ht="13.5">
      <c r="B210" s="60" t="s">
        <v>920</v>
      </c>
      <c r="C210">
        <v>8</v>
      </c>
      <c r="D210">
        <v>10</v>
      </c>
      <c r="E210" s="56">
        <f>C210+D210</f>
        <v>18</v>
      </c>
      <c r="F210" s="56">
        <f t="shared" si="5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100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921</v>
      </c>
      <c r="C61" s="18" t="s">
        <v>922</v>
      </c>
    </row>
    <row r="62" spans="1:2" ht="27">
      <c r="A62" s="61" t="s">
        <v>923</v>
      </c>
      <c r="B62" s="17">
        <v>94911</v>
      </c>
    </row>
    <row r="63" spans="1:3" ht="13.5">
      <c r="A63" s="62" t="s">
        <v>927</v>
      </c>
      <c r="B63" s="17">
        <v>94866</v>
      </c>
      <c r="C63" s="63">
        <f aca="true" t="shared" si="0" ref="C63:C100">B63/B62*100-100</f>
        <v>-0.04741283939691243</v>
      </c>
    </row>
    <row r="64" spans="1:3" ht="13.5">
      <c r="A64" s="62" t="s">
        <v>928</v>
      </c>
      <c r="B64" s="17">
        <v>94642</v>
      </c>
      <c r="C64" s="63">
        <f t="shared" si="0"/>
        <v>-0.23612253072755607</v>
      </c>
    </row>
    <row r="65" spans="1:3" ht="13.5">
      <c r="A65" s="62" t="s">
        <v>929</v>
      </c>
      <c r="B65" s="17">
        <v>94962</v>
      </c>
      <c r="C65" s="63">
        <f t="shared" si="0"/>
        <v>0.3381162697322537</v>
      </c>
    </row>
    <row r="66" spans="1:3" ht="13.5">
      <c r="A66" s="62" t="s">
        <v>930</v>
      </c>
      <c r="B66" s="17">
        <v>94933</v>
      </c>
      <c r="C66" s="63">
        <f t="shared" si="0"/>
        <v>-0.030538531201955266</v>
      </c>
    </row>
    <row r="67" spans="1:3" ht="13.5">
      <c r="A67" s="62" t="s">
        <v>931</v>
      </c>
      <c r="B67" s="17">
        <v>94950</v>
      </c>
      <c r="C67" s="63">
        <f t="shared" si="0"/>
        <v>0.01790736624778333</v>
      </c>
    </row>
    <row r="68" spans="1:3" ht="13.5">
      <c r="A68" s="62" t="s">
        <v>932</v>
      </c>
      <c r="B68" s="17">
        <v>94910</v>
      </c>
      <c r="C68" s="63">
        <f t="shared" si="0"/>
        <v>-0.04212743549236109</v>
      </c>
    </row>
    <row r="69" spans="1:3" ht="13.5">
      <c r="A69" s="62" t="s">
        <v>933</v>
      </c>
      <c r="B69" s="17">
        <v>94895</v>
      </c>
      <c r="C69" s="63">
        <f t="shared" si="0"/>
        <v>-0.01580444631757416</v>
      </c>
    </row>
    <row r="70" spans="1:3" ht="13.5">
      <c r="A70" s="62" t="s">
        <v>934</v>
      </c>
      <c r="B70" s="17">
        <v>94823</v>
      </c>
      <c r="C70" s="63">
        <f t="shared" si="0"/>
        <v>-0.07587333368459781</v>
      </c>
    </row>
    <row r="71" spans="1:3" ht="13.5">
      <c r="A71" s="62" t="s">
        <v>935</v>
      </c>
      <c r="B71" s="17">
        <v>94905</v>
      </c>
      <c r="C71" s="63">
        <f t="shared" si="0"/>
        <v>0.08647690961053911</v>
      </c>
    </row>
    <row r="72" spans="1:3" ht="13.5">
      <c r="A72" s="62" t="s">
        <v>936</v>
      </c>
      <c r="B72" s="17">
        <v>94923</v>
      </c>
      <c r="C72" s="63">
        <f t="shared" si="0"/>
        <v>0.01896633475580245</v>
      </c>
    </row>
    <row r="73" spans="1:3" ht="27">
      <c r="A73" s="61" t="s">
        <v>924</v>
      </c>
      <c r="B73" s="17">
        <v>94888</v>
      </c>
      <c r="C73" s="63">
        <f t="shared" si="0"/>
        <v>-0.03687199098216354</v>
      </c>
    </row>
    <row r="74" spans="1:3" ht="13.5">
      <c r="A74" s="62" t="s">
        <v>938</v>
      </c>
      <c r="B74" s="17">
        <v>94798</v>
      </c>
      <c r="C74" s="63">
        <f t="shared" si="0"/>
        <v>-0.0948486636877135</v>
      </c>
    </row>
    <row r="75" spans="1:3" ht="13.5">
      <c r="A75" s="62" t="s">
        <v>926</v>
      </c>
      <c r="B75" s="17">
        <v>94739</v>
      </c>
      <c r="C75" s="63">
        <f t="shared" si="0"/>
        <v>-0.06223759994936984</v>
      </c>
    </row>
    <row r="76" spans="1:3" ht="13.5">
      <c r="A76" s="62" t="s">
        <v>928</v>
      </c>
      <c r="B76" s="17">
        <v>94552</v>
      </c>
      <c r="C76" s="63">
        <f t="shared" si="0"/>
        <v>-0.19738439291104726</v>
      </c>
    </row>
    <row r="77" spans="1:3" ht="13.5">
      <c r="A77" s="62" t="s">
        <v>929</v>
      </c>
      <c r="B77" s="17">
        <v>94818</v>
      </c>
      <c r="C77" s="63">
        <f t="shared" si="0"/>
        <v>0.2813266773838734</v>
      </c>
    </row>
    <row r="78" spans="1:3" ht="13.5">
      <c r="A78" s="62" t="s">
        <v>930</v>
      </c>
      <c r="B78" s="17">
        <v>94878</v>
      </c>
      <c r="C78" s="63">
        <f t="shared" si="0"/>
        <v>0.06327912421693327</v>
      </c>
    </row>
    <row r="79" spans="1:3" ht="13.5">
      <c r="A79" s="62" t="s">
        <v>931</v>
      </c>
      <c r="B79" s="17">
        <v>94877</v>
      </c>
      <c r="C79" s="63">
        <f t="shared" si="0"/>
        <v>-0.0010539851177213677</v>
      </c>
    </row>
    <row r="80" spans="1:3" ht="13.5">
      <c r="A80" s="62" t="s">
        <v>932</v>
      </c>
      <c r="B80" s="17">
        <v>94992</v>
      </c>
      <c r="C80" s="63">
        <f t="shared" si="0"/>
        <v>0.12120956606975142</v>
      </c>
    </row>
    <row r="81" spans="1:3" ht="13.5">
      <c r="A81" s="62" t="s">
        <v>933</v>
      </c>
      <c r="B81" s="17">
        <v>95038</v>
      </c>
      <c r="C81" s="63">
        <f t="shared" si="0"/>
        <v>0.04842513053731068</v>
      </c>
    </row>
    <row r="82" spans="1:3" ht="13.5">
      <c r="A82" s="62" t="s">
        <v>934</v>
      </c>
      <c r="B82" s="17">
        <v>94991</v>
      </c>
      <c r="C82" s="63">
        <f t="shared" si="0"/>
        <v>-0.0494539026494607</v>
      </c>
    </row>
    <row r="83" spans="1:3" ht="13.5">
      <c r="A83" s="62" t="s">
        <v>935</v>
      </c>
      <c r="B83" s="17">
        <v>95068</v>
      </c>
      <c r="C83" s="63">
        <f t="shared" si="0"/>
        <v>0.08106031097683797</v>
      </c>
    </row>
    <row r="84" spans="1:3" ht="13.5">
      <c r="A84" s="62" t="s">
        <v>936</v>
      </c>
      <c r="B84" s="17">
        <v>95055</v>
      </c>
      <c r="C84" s="63">
        <f t="shared" si="0"/>
        <v>-0.013674422518619167</v>
      </c>
    </row>
    <row r="85" spans="1:3" ht="27">
      <c r="A85" s="64" t="s">
        <v>925</v>
      </c>
      <c r="B85" s="17">
        <v>95129</v>
      </c>
      <c r="C85" s="63">
        <f t="shared" si="0"/>
        <v>0.07784966598285337</v>
      </c>
    </row>
    <row r="86" spans="1:3" ht="13.5">
      <c r="A86" s="65">
        <v>2</v>
      </c>
      <c r="B86" s="17">
        <v>95115</v>
      </c>
      <c r="C86" s="63">
        <f t="shared" si="0"/>
        <v>-0.014716858161023083</v>
      </c>
    </row>
    <row r="87" spans="1:3" ht="13.5">
      <c r="A87" s="65">
        <v>3</v>
      </c>
      <c r="B87" s="17">
        <v>95032</v>
      </c>
      <c r="C87" s="63">
        <f t="shared" si="0"/>
        <v>-0.08726278715239744</v>
      </c>
    </row>
    <row r="88" spans="1:3" ht="13.5">
      <c r="A88" s="65">
        <v>4</v>
      </c>
      <c r="B88" s="17">
        <v>94753</v>
      </c>
      <c r="C88" s="63">
        <f t="shared" si="0"/>
        <v>-0.29358531862952475</v>
      </c>
    </row>
    <row r="89" spans="1:3" ht="13.5">
      <c r="A89" s="65">
        <v>5</v>
      </c>
      <c r="B89" s="17">
        <v>95099</v>
      </c>
      <c r="C89" s="63">
        <f t="shared" si="0"/>
        <v>0.3651599421654197</v>
      </c>
    </row>
    <row r="90" spans="1:3" ht="13.5">
      <c r="A90" s="65">
        <v>6</v>
      </c>
      <c r="B90" s="17">
        <v>95201</v>
      </c>
      <c r="C90" s="63">
        <f t="shared" si="0"/>
        <v>0.10725664833488224</v>
      </c>
    </row>
    <row r="91" spans="1:3" ht="13.5">
      <c r="A91" s="65">
        <v>7</v>
      </c>
      <c r="B91" s="17">
        <v>95191</v>
      </c>
      <c r="C91" s="63">
        <f t="shared" si="0"/>
        <v>-0.010504091343577215</v>
      </c>
    </row>
    <row r="92" spans="1:3" ht="13.5">
      <c r="A92" s="65">
        <v>8</v>
      </c>
      <c r="B92" s="17">
        <v>95202</v>
      </c>
      <c r="C92" s="63">
        <f t="shared" si="0"/>
        <v>0.011555714300712339</v>
      </c>
    </row>
    <row r="93" spans="1:3" ht="13.5">
      <c r="A93" s="65">
        <v>9</v>
      </c>
      <c r="B93" s="17">
        <v>95043</v>
      </c>
      <c r="C93" s="63">
        <f t="shared" si="0"/>
        <v>-0.16701329803994724</v>
      </c>
    </row>
    <row r="94" spans="1:3" ht="13.5">
      <c r="A94" s="65">
        <v>10</v>
      </c>
      <c r="B94" s="17">
        <v>95034</v>
      </c>
      <c r="C94" s="63">
        <f t="shared" si="0"/>
        <v>-0.00946939806193825</v>
      </c>
    </row>
    <row r="95" spans="1:3" ht="13.5">
      <c r="A95" s="65">
        <v>11</v>
      </c>
      <c r="B95" s="17">
        <v>95047</v>
      </c>
      <c r="C95" s="63">
        <f t="shared" si="0"/>
        <v>0.013679314771565032</v>
      </c>
    </row>
    <row r="96" spans="1:3" ht="13.5">
      <c r="A96" s="65">
        <v>12</v>
      </c>
      <c r="B96" s="17">
        <v>95131</v>
      </c>
      <c r="C96" s="63">
        <f t="shared" si="0"/>
        <v>0.0883773291108696</v>
      </c>
    </row>
    <row r="97" spans="1:3" ht="27">
      <c r="A97" s="66" t="s">
        <v>937</v>
      </c>
      <c r="B97" s="17">
        <v>95151</v>
      </c>
      <c r="C97" s="63">
        <f t="shared" si="0"/>
        <v>0.021023641084411793</v>
      </c>
    </row>
    <row r="98" spans="1:3" ht="13.5">
      <c r="A98" s="67">
        <v>2</v>
      </c>
      <c r="B98" s="17">
        <v>95085</v>
      </c>
      <c r="C98" s="63">
        <f t="shared" si="0"/>
        <v>-0.06936343285934754</v>
      </c>
    </row>
    <row r="99" spans="1:3" ht="13.5">
      <c r="A99" s="67">
        <v>3</v>
      </c>
      <c r="B99" s="17">
        <v>94984</v>
      </c>
      <c r="C99" s="63">
        <f t="shared" si="0"/>
        <v>-0.10622074985539598</v>
      </c>
    </row>
    <row r="100" spans="1:3" ht="13.5">
      <c r="A100" s="67">
        <v>4</v>
      </c>
      <c r="B100" s="17">
        <v>94625</v>
      </c>
      <c r="C100" s="63">
        <f t="shared" si="0"/>
        <v>-0.377958392992511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2008-04-01T07:10:55Z</dcterms:modified>
  <cp:category/>
  <cp:version/>
  <cp:contentType/>
  <cp:contentStatus/>
</cp:coreProperties>
</file>