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7（受益者負担金・占用）\d 道路占用申請\ホームページ訂正箇所\最終訂正版\"/>
    </mc:Choice>
  </mc:AlternateContent>
  <bookViews>
    <workbookView xWindow="0" yWindow="0" windowWidth="20490" windowHeight="7530"/>
  </bookViews>
  <sheets>
    <sheet name="注意点と添付書類 (廃止)" sheetId="1" r:id="rId1"/>
    <sheet name="道路占用廃止届" sheetId="2" r:id="rId2"/>
    <sheet name="道路規制計画書 (廃止)" sheetId="3" r:id="rId3"/>
    <sheet name="工事完了届 (廃止)" sheetId="4" r:id="rId4"/>
    <sheet name="工事写真チェックリスト (廃止)" sheetId="5" r:id="rId5"/>
  </sheets>
  <externalReferences>
    <externalReference r:id="rId6"/>
  </externalReferences>
  <definedNames>
    <definedName name="_xlnm.Print_Area" localSheetId="3">'工事完了届 (廃止)'!$A$1:$AH$33</definedName>
    <definedName name="_xlnm.Print_Area" localSheetId="4">'工事写真チェックリスト (廃止)'!$A$1:$E$27</definedName>
    <definedName name="_xlnm.Print_Area" localSheetId="1">道路占用廃止届!$A$1:$AH$37</definedName>
    <definedName name="工_事_指_定_店_名">"ラベル指定店"</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 i="5" l="1"/>
  <c r="C3" i="5"/>
  <c r="C2" i="5"/>
  <c r="AA22" i="4"/>
  <c r="Y22" i="4"/>
  <c r="W22" i="4"/>
  <c r="U22" i="4"/>
  <c r="J23" i="4" s="1"/>
  <c r="P22" i="4"/>
  <c r="N22" i="4"/>
  <c r="L22" i="4"/>
  <c r="I20" i="4"/>
  <c r="I19" i="4"/>
  <c r="W13" i="4"/>
  <c r="Y7" i="4"/>
  <c r="D29" i="4" s="1"/>
  <c r="D22" i="3"/>
  <c r="AU17" i="3"/>
  <c r="AC17" i="3"/>
  <c r="AL11" i="3"/>
  <c r="AK17" i="3" s="1"/>
  <c r="AH11" i="3"/>
  <c r="AG17" i="3" s="1"/>
  <c r="AD11" i="3"/>
  <c r="AA11" i="3"/>
  <c r="Z17" i="3" s="1"/>
  <c r="Q10" i="3"/>
  <c r="M10" i="3"/>
  <c r="AL9" i="3"/>
  <c r="R9" i="3"/>
  <c r="M9" i="3"/>
  <c r="D23" i="3" s="1"/>
  <c r="J27" i="2"/>
  <c r="Y7" i="2" s="1"/>
  <c r="A16" i="2"/>
  <c r="M13" i="3" l="1"/>
  <c r="A15" i="4"/>
  <c r="J22" i="4" s="1"/>
</calcChain>
</file>

<file path=xl/sharedStrings.xml><?xml version="1.0" encoding="utf-8"?>
<sst xmlns="http://schemas.openxmlformats.org/spreadsheetml/2006/main" count="207" uniqueCount="160">
  <si>
    <r>
      <t>※このファイルは、</t>
    </r>
    <r>
      <rPr>
        <b/>
        <sz val="11"/>
        <rFont val="ＭＳ Ｐゴシック"/>
        <family val="3"/>
        <charset val="128"/>
      </rPr>
      <t>左のシートから順に、着色セルに入力</t>
    </r>
    <r>
      <rPr>
        <sz val="11"/>
        <rFont val="ＭＳ Ｐゴシック"/>
        <family val="3"/>
        <charset val="128"/>
      </rPr>
      <t>していけば、右のシートの必要な個所に自動で
　項目が入力されるようになっています。</t>
    </r>
    <rPh sb="9" eb="10">
      <t>ヒダリ</t>
    </rPh>
    <rPh sb="16" eb="17">
      <t>ジュン</t>
    </rPh>
    <rPh sb="19" eb="21">
      <t>チャクショク</t>
    </rPh>
    <rPh sb="24" eb="26">
      <t>ニュウリョク</t>
    </rPh>
    <rPh sb="32" eb="33">
      <t>ミギ</t>
    </rPh>
    <rPh sb="38" eb="40">
      <t>ヒツヨウ</t>
    </rPh>
    <rPh sb="41" eb="43">
      <t>カショ</t>
    </rPh>
    <rPh sb="44" eb="46">
      <t>ジドウ</t>
    </rPh>
    <rPh sb="49" eb="51">
      <t>コウモク</t>
    </rPh>
    <rPh sb="52" eb="54">
      <t>ニュウリョク</t>
    </rPh>
    <phoneticPr fontId="2"/>
  </si>
  <si>
    <t>●</t>
    <phoneticPr fontId="2"/>
  </si>
  <si>
    <t>市道占用廃止届提出の注意点</t>
    <rPh sb="0" eb="2">
      <t>シドウ</t>
    </rPh>
    <rPh sb="2" eb="4">
      <t>センヨウ</t>
    </rPh>
    <rPh sb="4" eb="6">
      <t>ハイシ</t>
    </rPh>
    <rPh sb="6" eb="7">
      <t>トドケ</t>
    </rPh>
    <rPh sb="7" eb="9">
      <t>テイシュツ</t>
    </rPh>
    <rPh sb="10" eb="13">
      <t>チュウイテン</t>
    </rPh>
    <phoneticPr fontId="2"/>
  </si>
  <si>
    <r>
      <t>・</t>
    </r>
    <r>
      <rPr>
        <b/>
        <sz val="11"/>
        <rFont val="ＭＳ Ｐゴシック"/>
        <family val="3"/>
        <charset val="128"/>
      </rPr>
      <t>市道は、下水道課長名で関市に申請します。</t>
    </r>
    <r>
      <rPr>
        <sz val="11"/>
        <rFont val="ＭＳ Ｐゴシック"/>
        <family val="3"/>
        <charset val="128"/>
      </rPr>
      <t>施主や施工業者、関市長ではありません。</t>
    </r>
    <rPh sb="1" eb="3">
      <t>シドウ</t>
    </rPh>
    <rPh sb="5" eb="8">
      <t>ゲスイドウ</t>
    </rPh>
    <rPh sb="8" eb="10">
      <t>カチョウ</t>
    </rPh>
    <rPh sb="10" eb="11">
      <t>ナ</t>
    </rPh>
    <rPh sb="11" eb="12">
      <t>シメイ</t>
    </rPh>
    <rPh sb="12" eb="14">
      <t>セキシ</t>
    </rPh>
    <rPh sb="15" eb="17">
      <t>シンセイ</t>
    </rPh>
    <rPh sb="21" eb="23">
      <t>セシュ</t>
    </rPh>
    <rPh sb="24" eb="26">
      <t>セコウ</t>
    </rPh>
    <rPh sb="26" eb="28">
      <t>ギョウシャ</t>
    </rPh>
    <rPh sb="29" eb="32">
      <t>セキシチョウ</t>
    </rPh>
    <phoneticPr fontId="2"/>
  </si>
  <si>
    <t>・日付は下水道課から関市建設総務課に提出する日ですので記入しないでください。</t>
    <rPh sb="1" eb="3">
      <t>ヒヅケ</t>
    </rPh>
    <rPh sb="4" eb="7">
      <t>ゲスイドウ</t>
    </rPh>
    <rPh sb="7" eb="8">
      <t>カ</t>
    </rPh>
    <rPh sb="8" eb="9">
      <t>ミズナガ</t>
    </rPh>
    <rPh sb="10" eb="12">
      <t>セキシ</t>
    </rPh>
    <rPh sb="12" eb="14">
      <t>ケンセツ</t>
    </rPh>
    <rPh sb="14" eb="17">
      <t>ソウムカ</t>
    </rPh>
    <rPh sb="18" eb="20">
      <t>テイシュツ</t>
    </rPh>
    <rPh sb="22" eb="23">
      <t>ヒ</t>
    </rPh>
    <rPh sb="27" eb="29">
      <t>キニュウ</t>
    </rPh>
    <phoneticPr fontId="2"/>
  </si>
  <si>
    <t>●</t>
    <phoneticPr fontId="2"/>
  </si>
  <si>
    <t>市道占用廃止届提出の必要書類</t>
    <rPh sb="0" eb="2">
      <t>シドウ</t>
    </rPh>
    <rPh sb="2" eb="4">
      <t>センヨウ</t>
    </rPh>
    <rPh sb="4" eb="6">
      <t>ハイシ</t>
    </rPh>
    <rPh sb="6" eb="7">
      <t>トドケ</t>
    </rPh>
    <rPh sb="7" eb="9">
      <t>テイシュツ</t>
    </rPh>
    <rPh sb="10" eb="12">
      <t>ヒツヨウ</t>
    </rPh>
    <rPh sb="12" eb="14">
      <t>ショルイ</t>
    </rPh>
    <phoneticPr fontId="2"/>
  </si>
  <si>
    <t>　このファイルの「道路占用廃止届」と「道路規制計画書」を印刷します。</t>
    <rPh sb="9" eb="11">
      <t>ドウロ</t>
    </rPh>
    <rPh sb="11" eb="13">
      <t>センヨウ</t>
    </rPh>
    <rPh sb="13" eb="15">
      <t>ハイシ</t>
    </rPh>
    <rPh sb="15" eb="16">
      <t>トドケ</t>
    </rPh>
    <rPh sb="19" eb="21">
      <t>ドウロ</t>
    </rPh>
    <rPh sb="21" eb="23">
      <t>キセイ</t>
    </rPh>
    <rPh sb="23" eb="26">
      <t>ケイカクショ</t>
    </rPh>
    <rPh sb="28" eb="30">
      <t>インサツ</t>
    </rPh>
    <phoneticPr fontId="2"/>
  </si>
  <si>
    <r>
      <t>　印刷したものを含め、以下の書類を用意し、</t>
    </r>
    <r>
      <rPr>
        <b/>
        <sz val="11"/>
        <rFont val="ＭＳ Ｐゴシック"/>
        <family val="3"/>
        <charset val="128"/>
      </rPr>
      <t>下水道課</t>
    </r>
    <r>
      <rPr>
        <sz val="11"/>
        <rFont val="ＭＳ Ｐゴシック"/>
        <family val="3"/>
        <charset val="128"/>
      </rPr>
      <t>へ提出してください。</t>
    </r>
    <rPh sb="1" eb="3">
      <t>インサツ</t>
    </rPh>
    <rPh sb="8" eb="9">
      <t>フク</t>
    </rPh>
    <rPh sb="11" eb="13">
      <t>イカ</t>
    </rPh>
    <rPh sb="14" eb="16">
      <t>ショルイ</t>
    </rPh>
    <rPh sb="17" eb="19">
      <t>ヨウイ</t>
    </rPh>
    <rPh sb="21" eb="24">
      <t>ゲスイドウ</t>
    </rPh>
    <rPh sb="24" eb="25">
      <t>カ</t>
    </rPh>
    <rPh sb="26" eb="28">
      <t>テイシュツ</t>
    </rPh>
    <phoneticPr fontId="2"/>
  </si>
  <si>
    <r>
      <t>　道路規制関係書類で片側交互通行の場合は、</t>
    </r>
    <r>
      <rPr>
        <b/>
        <sz val="11"/>
        <rFont val="ＭＳ Ｐゴシック"/>
        <family val="3"/>
        <charset val="128"/>
      </rPr>
      <t>３部</t>
    </r>
    <r>
      <rPr>
        <sz val="11"/>
        <rFont val="ＭＳ Ｐゴシック"/>
        <family val="3"/>
        <charset val="128"/>
      </rPr>
      <t>提出してください。</t>
    </r>
    <rPh sb="1" eb="3">
      <t>ドウロ</t>
    </rPh>
    <rPh sb="3" eb="5">
      <t>キセイ</t>
    </rPh>
    <rPh sb="5" eb="7">
      <t>カンケイ</t>
    </rPh>
    <rPh sb="7" eb="9">
      <t>ショルイ</t>
    </rPh>
    <rPh sb="10" eb="12">
      <t>カタガワ</t>
    </rPh>
    <rPh sb="12" eb="14">
      <t>コウゴ</t>
    </rPh>
    <rPh sb="14" eb="16">
      <t>ツウコウ</t>
    </rPh>
    <rPh sb="17" eb="19">
      <t>バアイ</t>
    </rPh>
    <rPh sb="22" eb="23">
      <t>ブ</t>
    </rPh>
    <rPh sb="23" eb="25">
      <t>テイシュツ</t>
    </rPh>
    <phoneticPr fontId="2"/>
  </si>
  <si>
    <t>提出書類</t>
    <rPh sb="0" eb="2">
      <t>テイシュツ</t>
    </rPh>
    <rPh sb="2" eb="4">
      <t>ショルイ</t>
    </rPh>
    <phoneticPr fontId="2"/>
  </si>
  <si>
    <t>特記事項</t>
    <rPh sb="0" eb="2">
      <t>トッキ</t>
    </rPh>
    <rPh sb="2" eb="4">
      <t>ジコウ</t>
    </rPh>
    <phoneticPr fontId="2"/>
  </si>
  <si>
    <t>提出部数</t>
    <rPh sb="0" eb="2">
      <t>テイシュツ</t>
    </rPh>
    <rPh sb="2" eb="4">
      <t>ブスウ</t>
    </rPh>
    <phoneticPr fontId="2"/>
  </si>
  <si>
    <t>道路占用廃止届</t>
    <rPh sb="0" eb="2">
      <t>ドウロ</t>
    </rPh>
    <rPh sb="2" eb="4">
      <t>センヨウ</t>
    </rPh>
    <rPh sb="4" eb="6">
      <t>ハイシ</t>
    </rPh>
    <rPh sb="6" eb="7">
      <t>トドケ</t>
    </rPh>
    <phoneticPr fontId="2"/>
  </si>
  <si>
    <t>別記様式第10号</t>
    <rPh sb="0" eb="2">
      <t>ベッキ</t>
    </rPh>
    <rPh sb="2" eb="4">
      <t>ヨウシキ</t>
    </rPh>
    <rPh sb="4" eb="5">
      <t>ダイ</t>
    </rPh>
    <rPh sb="7" eb="8">
      <t>ゴウ</t>
    </rPh>
    <phoneticPr fontId="2"/>
  </si>
  <si>
    <t>位置図</t>
    <rPh sb="0" eb="3">
      <t>イチズ</t>
    </rPh>
    <phoneticPr fontId="2"/>
  </si>
  <si>
    <t>5万分の1以上</t>
    <rPh sb="1" eb="3">
      <t>マンブン</t>
    </rPh>
    <rPh sb="5" eb="7">
      <t>イジョウ</t>
    </rPh>
    <phoneticPr fontId="2"/>
  </si>
  <si>
    <t>平面図</t>
    <rPh sb="0" eb="3">
      <t>ヘイメンズ</t>
    </rPh>
    <phoneticPr fontId="2"/>
  </si>
  <si>
    <t>1,000分の1以上</t>
    <rPh sb="5" eb="6">
      <t>ブン</t>
    </rPh>
    <rPh sb="8" eb="10">
      <t>イジョウ</t>
    </rPh>
    <phoneticPr fontId="2"/>
  </si>
  <si>
    <t>横断図</t>
    <rPh sb="0" eb="3">
      <t>オウダンズ</t>
    </rPh>
    <phoneticPr fontId="2"/>
  </si>
  <si>
    <t>100分の1以上</t>
    <rPh sb="3" eb="4">
      <t>ブン</t>
    </rPh>
    <rPh sb="6" eb="8">
      <t>イジョウ</t>
    </rPh>
    <phoneticPr fontId="2"/>
  </si>
  <si>
    <t>縦断図</t>
    <rPh sb="0" eb="2">
      <t>ジュウダン</t>
    </rPh>
    <rPh sb="2" eb="3">
      <t>ズ</t>
    </rPh>
    <phoneticPr fontId="2"/>
  </si>
  <si>
    <t>必要に応じて</t>
    <rPh sb="0" eb="2">
      <t>ヒツヨウ</t>
    </rPh>
    <rPh sb="3" eb="4">
      <t>オウ</t>
    </rPh>
    <phoneticPr fontId="2"/>
  </si>
  <si>
    <t>構造図・断面図</t>
    <rPh sb="0" eb="3">
      <t>コウゾウズ</t>
    </rPh>
    <rPh sb="4" eb="7">
      <t>ダンメンズ</t>
    </rPh>
    <phoneticPr fontId="2"/>
  </si>
  <si>
    <t>50分の1以上※</t>
    <rPh sb="2" eb="3">
      <t>ブン</t>
    </rPh>
    <rPh sb="5" eb="7">
      <t>イジョウ</t>
    </rPh>
    <phoneticPr fontId="2"/>
  </si>
  <si>
    <t>字絵図</t>
    <rPh sb="0" eb="1">
      <t>アザ</t>
    </rPh>
    <rPh sb="1" eb="3">
      <t>エズ</t>
    </rPh>
    <phoneticPr fontId="2"/>
  </si>
  <si>
    <t>道路規制計画書</t>
    <rPh sb="0" eb="2">
      <t>ドウロ</t>
    </rPh>
    <rPh sb="2" eb="4">
      <t>キセイ</t>
    </rPh>
    <rPh sb="4" eb="6">
      <t>ケイカク</t>
    </rPh>
    <rPh sb="6" eb="7">
      <t>ショ</t>
    </rPh>
    <phoneticPr fontId="2"/>
  </si>
  <si>
    <t>作業区域の表示</t>
    <rPh sb="0" eb="2">
      <t>サギョウ</t>
    </rPh>
    <rPh sb="2" eb="4">
      <t>クイキ</t>
    </rPh>
    <rPh sb="5" eb="7">
      <t>ヒョウジ</t>
    </rPh>
    <phoneticPr fontId="2"/>
  </si>
  <si>
    <t>5(3)</t>
    <phoneticPr fontId="2"/>
  </si>
  <si>
    <t>交通規制図</t>
    <rPh sb="0" eb="2">
      <t>コウツウ</t>
    </rPh>
    <rPh sb="2" eb="4">
      <t>キセイ</t>
    </rPh>
    <rPh sb="4" eb="5">
      <t>ズ</t>
    </rPh>
    <phoneticPr fontId="2"/>
  </si>
  <si>
    <t>看板配置・迂回路明記</t>
    <rPh sb="0" eb="2">
      <t>カンバン</t>
    </rPh>
    <rPh sb="2" eb="4">
      <t>ハイチ</t>
    </rPh>
    <rPh sb="5" eb="8">
      <t>ウカイロ</t>
    </rPh>
    <rPh sb="8" eb="10">
      <t>メイキ</t>
    </rPh>
    <phoneticPr fontId="2"/>
  </si>
  <si>
    <t>5(3)</t>
    <phoneticPr fontId="2"/>
  </si>
  <si>
    <t>看板・標識図</t>
    <rPh sb="0" eb="2">
      <t>カンバン</t>
    </rPh>
    <rPh sb="3" eb="5">
      <t>ヒョウシキ</t>
    </rPh>
    <rPh sb="5" eb="6">
      <t>ズ</t>
    </rPh>
    <phoneticPr fontId="2"/>
  </si>
  <si>
    <t>5(3)</t>
    <phoneticPr fontId="2"/>
  </si>
  <si>
    <t>※一般市道と幹線では舗装構成が異なります。</t>
    <rPh sb="15" eb="16">
      <t>コト</t>
    </rPh>
    <phoneticPr fontId="2"/>
  </si>
  <si>
    <t>●</t>
    <phoneticPr fontId="2"/>
  </si>
  <si>
    <t>市道占用廃止工事完了後の必要書類</t>
    <rPh sb="0" eb="2">
      <t>シドウ</t>
    </rPh>
    <rPh sb="2" eb="4">
      <t>センヨウ</t>
    </rPh>
    <rPh sb="4" eb="6">
      <t>ハイシ</t>
    </rPh>
    <rPh sb="6" eb="8">
      <t>コウジ</t>
    </rPh>
    <rPh sb="8" eb="10">
      <t>カンリョウ</t>
    </rPh>
    <rPh sb="10" eb="11">
      <t>ゴ</t>
    </rPh>
    <rPh sb="12" eb="14">
      <t>ヒツヨウ</t>
    </rPh>
    <rPh sb="14" eb="16">
      <t>ショルイ</t>
    </rPh>
    <phoneticPr fontId="2"/>
  </si>
  <si>
    <t>　このファイルの「工事完了届」と「工事写真チェックリスト」を印刷します。</t>
    <rPh sb="9" eb="11">
      <t>コウジ</t>
    </rPh>
    <rPh sb="11" eb="13">
      <t>カンリョウ</t>
    </rPh>
    <rPh sb="13" eb="14">
      <t>トドケ</t>
    </rPh>
    <rPh sb="17" eb="19">
      <t>コウジ</t>
    </rPh>
    <rPh sb="19" eb="21">
      <t>シャシン</t>
    </rPh>
    <rPh sb="30" eb="32">
      <t>インサツ</t>
    </rPh>
    <phoneticPr fontId="2"/>
  </si>
  <si>
    <r>
      <t>　印刷したものと工事写真を用意し、</t>
    </r>
    <r>
      <rPr>
        <b/>
        <sz val="11"/>
        <rFont val="ＭＳ Ｐゴシック"/>
        <family val="3"/>
        <charset val="128"/>
      </rPr>
      <t>本復旧まで完了してから下水道課</t>
    </r>
    <r>
      <rPr>
        <sz val="11"/>
        <rFont val="ＭＳ Ｐゴシック"/>
        <family val="3"/>
        <charset val="128"/>
      </rPr>
      <t>へ提出してください。</t>
    </r>
    <rPh sb="1" eb="3">
      <t>インサツ</t>
    </rPh>
    <rPh sb="8" eb="10">
      <t>コウジ</t>
    </rPh>
    <rPh sb="10" eb="12">
      <t>シャシン</t>
    </rPh>
    <rPh sb="13" eb="15">
      <t>ヨウイ</t>
    </rPh>
    <rPh sb="17" eb="18">
      <t>ホン</t>
    </rPh>
    <rPh sb="18" eb="20">
      <t>フッキュウ</t>
    </rPh>
    <rPh sb="22" eb="24">
      <t>カンリョウ</t>
    </rPh>
    <rPh sb="28" eb="31">
      <t>ゲスイドウ</t>
    </rPh>
    <rPh sb="31" eb="32">
      <t>カ</t>
    </rPh>
    <rPh sb="33" eb="35">
      <t>テイシュツ</t>
    </rPh>
    <phoneticPr fontId="2"/>
  </si>
  <si>
    <t>工事完了届</t>
    <rPh sb="0" eb="2">
      <t>コウジ</t>
    </rPh>
    <rPh sb="2" eb="4">
      <t>カンリョウ</t>
    </rPh>
    <rPh sb="4" eb="5">
      <t>トドケ</t>
    </rPh>
    <phoneticPr fontId="2"/>
  </si>
  <si>
    <t>工事写真チェックリスト</t>
    <rPh sb="0" eb="2">
      <t>コウジ</t>
    </rPh>
    <rPh sb="2" eb="4">
      <t>シャシン</t>
    </rPh>
    <phoneticPr fontId="2"/>
  </si>
  <si>
    <t>工事写真(道路管理者提出用)</t>
    <rPh sb="0" eb="2">
      <t>コウジ</t>
    </rPh>
    <rPh sb="2" eb="4">
      <t>シャシン</t>
    </rPh>
    <rPh sb="5" eb="7">
      <t>ドウロ</t>
    </rPh>
    <rPh sb="7" eb="10">
      <t>カンリシャ</t>
    </rPh>
    <rPh sb="10" eb="13">
      <t>テイシュツヨウ</t>
    </rPh>
    <phoneticPr fontId="2"/>
  </si>
  <si>
    <t>本復旧まで</t>
    <rPh sb="0" eb="1">
      <t>ホン</t>
    </rPh>
    <rPh sb="1" eb="3">
      <t>フッキュウ</t>
    </rPh>
    <phoneticPr fontId="2"/>
  </si>
  <si>
    <t>完了届が提出されないと、工事完成後2年を経過した後も道路の補修工事を求められます。</t>
    <rPh sb="0" eb="2">
      <t>カンリョウ</t>
    </rPh>
    <rPh sb="2" eb="3">
      <t>トドケ</t>
    </rPh>
    <rPh sb="4" eb="6">
      <t>テイシュツ</t>
    </rPh>
    <rPh sb="12" eb="14">
      <t>コウジ</t>
    </rPh>
    <rPh sb="14" eb="16">
      <t>カンセイ</t>
    </rPh>
    <rPh sb="16" eb="17">
      <t>ゴ</t>
    </rPh>
    <rPh sb="18" eb="19">
      <t>ネン</t>
    </rPh>
    <rPh sb="20" eb="22">
      <t>ケイカ</t>
    </rPh>
    <rPh sb="24" eb="25">
      <t>アト</t>
    </rPh>
    <rPh sb="26" eb="28">
      <t>ドウロ</t>
    </rPh>
    <rPh sb="29" eb="31">
      <t>ホシュウ</t>
    </rPh>
    <rPh sb="31" eb="33">
      <t>コウジ</t>
    </rPh>
    <rPh sb="34" eb="35">
      <t>モト</t>
    </rPh>
    <phoneticPr fontId="2"/>
  </si>
  <si>
    <t>また、工事に欠陥などがあり、それを原因とする事故等が発生した場合は、被害者から損害賠償を求められることがあります。</t>
    <phoneticPr fontId="2"/>
  </si>
  <si>
    <t>別記様式第10号(第9条関係)</t>
    <rPh sb="0" eb="2">
      <t>ベッキ</t>
    </rPh>
    <rPh sb="2" eb="4">
      <t>ヨウシキ</t>
    </rPh>
    <rPh sb="4" eb="5">
      <t>ダイ</t>
    </rPh>
    <rPh sb="7" eb="8">
      <t>ゴウ</t>
    </rPh>
    <rPh sb="9" eb="10">
      <t>ダイ</t>
    </rPh>
    <rPh sb="11" eb="12">
      <t>ジョウ</t>
    </rPh>
    <rPh sb="12" eb="14">
      <t>カンケイ</t>
    </rPh>
    <phoneticPr fontId="2"/>
  </si>
  <si>
    <t>分類　　　　　－　　　　　－</t>
    <rPh sb="0" eb="2">
      <t>ブンルイ</t>
    </rPh>
    <phoneticPr fontId="2"/>
  </si>
  <si>
    <t>道　路　占　用　廃　止　届</t>
    <rPh sb="0" eb="1">
      <t>ミチ</t>
    </rPh>
    <rPh sb="2" eb="3">
      <t>ミチ</t>
    </rPh>
    <rPh sb="4" eb="5">
      <t>ウラナイ</t>
    </rPh>
    <rPh sb="6" eb="7">
      <t>ヨウ</t>
    </rPh>
    <rPh sb="8" eb="9">
      <t>ハイ</t>
    </rPh>
    <rPh sb="10" eb="11">
      <t>トメ</t>
    </rPh>
    <rPh sb="12" eb="13">
      <t>トドケ</t>
    </rPh>
    <phoneticPr fontId="2"/>
  </si>
  <si>
    <t xml:space="preserve"> 下水第</t>
    <rPh sb="1" eb="3">
      <t>ゲスイ</t>
    </rPh>
    <rPh sb="3" eb="4">
      <t>ダイ</t>
    </rPh>
    <phoneticPr fontId="2"/>
  </si>
  <si>
    <t>号</t>
    <rPh sb="0" eb="1">
      <t>ゴウ</t>
    </rPh>
    <phoneticPr fontId="2"/>
  </si>
  <si>
    <t>年</t>
    <rPh sb="0" eb="1">
      <t>ネン</t>
    </rPh>
    <phoneticPr fontId="2"/>
  </si>
  <si>
    <t>月</t>
    <rPh sb="0" eb="1">
      <t>ガツ</t>
    </rPh>
    <phoneticPr fontId="2"/>
  </si>
  <si>
    <t>日</t>
    <rPh sb="0" eb="1">
      <t>ヒ</t>
    </rPh>
    <phoneticPr fontId="2"/>
  </si>
  <si>
    <t>関市長　様</t>
    <rPh sb="0" eb="3">
      <t>セキシチョウ</t>
    </rPh>
    <rPh sb="4" eb="5">
      <t>サマ</t>
    </rPh>
    <phoneticPr fontId="2"/>
  </si>
  <si>
    <t>住　所</t>
    <rPh sb="0" eb="1">
      <t>ジュウ</t>
    </rPh>
    <rPh sb="2" eb="3">
      <t>ショ</t>
    </rPh>
    <phoneticPr fontId="2"/>
  </si>
  <si>
    <t>関市若草通３丁目１番地</t>
    <rPh sb="0" eb="1">
      <t>セキ</t>
    </rPh>
    <rPh sb="1" eb="2">
      <t>シ</t>
    </rPh>
    <rPh sb="2" eb="4">
      <t>ワカクサ</t>
    </rPh>
    <rPh sb="4" eb="5">
      <t>ツウ</t>
    </rPh>
    <rPh sb="6" eb="8">
      <t>チョウメ</t>
    </rPh>
    <rPh sb="9" eb="11">
      <t>バンチ</t>
    </rPh>
    <phoneticPr fontId="2"/>
  </si>
  <si>
    <t>氏　名</t>
    <rPh sb="0" eb="1">
      <t>シ</t>
    </rPh>
    <rPh sb="2" eb="3">
      <t>メイ</t>
    </rPh>
    <phoneticPr fontId="2"/>
  </si>
  <si>
    <t>下水道課長</t>
    <rPh sb="0" eb="3">
      <t>ゲスイドウ</t>
    </rPh>
    <rPh sb="3" eb="5">
      <t>カチョウ</t>
    </rPh>
    <phoneticPr fontId="2"/>
  </si>
  <si>
    <t>記</t>
    <rPh sb="0" eb="1">
      <t>キ</t>
    </rPh>
    <phoneticPr fontId="2"/>
  </si>
  <si>
    <t>占用場所</t>
    <rPh sb="0" eb="2">
      <t>センヨウ</t>
    </rPh>
    <rPh sb="2" eb="4">
      <t>バショ</t>
    </rPh>
    <phoneticPr fontId="2"/>
  </si>
  <si>
    <t>関　市</t>
    <phoneticPr fontId="2"/>
  </si>
  <si>
    <t>番　　地先</t>
    <rPh sb="0" eb="1">
      <t>バン</t>
    </rPh>
    <rPh sb="3" eb="4">
      <t>チ</t>
    </rPh>
    <rPh sb="4" eb="5">
      <t>サキ</t>
    </rPh>
    <phoneticPr fontId="2"/>
  </si>
  <si>
    <t>関市道</t>
    <rPh sb="0" eb="1">
      <t>セキ</t>
    </rPh>
    <phoneticPr fontId="2"/>
  </si>
  <si>
    <t>号線</t>
    <rPh sb="0" eb="1">
      <t>ゴウ</t>
    </rPh>
    <rPh sb="1" eb="2">
      <t>セン</t>
    </rPh>
    <phoneticPr fontId="2"/>
  </si>
  <si>
    <t>占用目的</t>
    <rPh sb="0" eb="2">
      <t>センヨウ</t>
    </rPh>
    <rPh sb="2" eb="4">
      <t>モクテキ</t>
    </rPh>
    <phoneticPr fontId="2"/>
  </si>
  <si>
    <t>廃止の理由</t>
    <rPh sb="0" eb="2">
      <t>ハイシ</t>
    </rPh>
    <rPh sb="3" eb="5">
      <t>リユウ</t>
    </rPh>
    <phoneticPr fontId="2"/>
  </si>
  <si>
    <t>許可に係る
占用期間</t>
    <rPh sb="0" eb="2">
      <t>キョカ</t>
    </rPh>
    <rPh sb="3" eb="4">
      <t>カカ</t>
    </rPh>
    <rPh sb="6" eb="8">
      <t>センヨウ</t>
    </rPh>
    <rPh sb="8" eb="10">
      <t>キカン</t>
    </rPh>
    <phoneticPr fontId="2"/>
  </si>
  <si>
    <t>　　　　　年　　　月　　　日</t>
    <rPh sb="5" eb="6">
      <t>ネン</t>
    </rPh>
    <rPh sb="9" eb="10">
      <t>ガツ</t>
    </rPh>
    <rPh sb="13" eb="14">
      <t>ヒ</t>
    </rPh>
    <phoneticPr fontId="2"/>
  </si>
  <si>
    <t>から</t>
    <phoneticPr fontId="2"/>
  </si>
  <si>
    <t>　　　　年　　　月　　　日</t>
    <rPh sb="4" eb="5">
      <t>ネン</t>
    </rPh>
    <rPh sb="8" eb="9">
      <t>ガツ</t>
    </rPh>
    <rPh sb="12" eb="13">
      <t>ヒ</t>
    </rPh>
    <phoneticPr fontId="2"/>
  </si>
  <si>
    <t>まで</t>
    <phoneticPr fontId="2"/>
  </si>
  <si>
    <t>廃止予定年月日</t>
    <rPh sb="0" eb="2">
      <t>ハイシ</t>
    </rPh>
    <rPh sb="2" eb="4">
      <t>ヨテイ</t>
    </rPh>
    <rPh sb="4" eb="7">
      <t>ネンガッピ</t>
    </rPh>
    <phoneticPr fontId="2"/>
  </si>
  <si>
    <t>　</t>
    <phoneticPr fontId="2"/>
  </si>
  <si>
    <t>日</t>
    <rPh sb="0" eb="1">
      <t>ニチ</t>
    </rPh>
    <phoneticPr fontId="2"/>
  </si>
  <si>
    <t>原状回復予定
年月日</t>
    <rPh sb="0" eb="2">
      <t>ゲンジョウ</t>
    </rPh>
    <rPh sb="2" eb="4">
      <t>カイフク</t>
    </rPh>
    <rPh sb="4" eb="6">
      <t>ヨテイ</t>
    </rPh>
    <rPh sb="7" eb="10">
      <t>ネンガッピ</t>
    </rPh>
    <phoneticPr fontId="2"/>
  </si>
  <si>
    <t>（工事期間中　実作業日数</t>
    <rPh sb="1" eb="3">
      <t>コウジ</t>
    </rPh>
    <rPh sb="3" eb="6">
      <t>キカンチュウ</t>
    </rPh>
    <rPh sb="7" eb="8">
      <t>ジツ</t>
    </rPh>
    <rPh sb="8" eb="10">
      <t>サギョウ</t>
    </rPh>
    <rPh sb="10" eb="12">
      <t>ニッスウ</t>
    </rPh>
    <phoneticPr fontId="2"/>
  </si>
  <si>
    <t>日）</t>
    <rPh sb="0" eb="1">
      <t>ニチ</t>
    </rPh>
    <phoneticPr fontId="2"/>
  </si>
  <si>
    <t>原状回復等の
処置</t>
    <rPh sb="0" eb="2">
      <t>ゲンジョウ</t>
    </rPh>
    <rPh sb="2" eb="4">
      <t>カイフク</t>
    </rPh>
    <rPh sb="4" eb="5">
      <t>トウ</t>
    </rPh>
    <rPh sb="7" eb="9">
      <t>ショチ</t>
    </rPh>
    <phoneticPr fontId="2"/>
  </si>
  <si>
    <t>原形復旧</t>
    <rPh sb="0" eb="2">
      <t>ゲンケイ</t>
    </rPh>
    <rPh sb="2" eb="4">
      <t>フッキュウ</t>
    </rPh>
    <phoneticPr fontId="2"/>
  </si>
  <si>
    <t>備考</t>
    <rPh sb="0" eb="2">
      <t>ビコウ</t>
    </rPh>
    <phoneticPr fontId="2"/>
  </si>
  <si>
    <t>施工主</t>
    <rPh sb="0" eb="3">
      <t>セコウヌシ</t>
    </rPh>
    <phoneticPr fontId="2"/>
  </si>
  <si>
    <t>住所</t>
    <rPh sb="0" eb="2">
      <t>ジュウショ</t>
    </rPh>
    <phoneticPr fontId="2"/>
  </si>
  <si>
    <t>施工者</t>
    <rPh sb="0" eb="3">
      <t>セコウシャ</t>
    </rPh>
    <phoneticPr fontId="2"/>
  </si>
  <si>
    <t>氏名</t>
    <rPh sb="0" eb="2">
      <t>シメイ</t>
    </rPh>
    <phoneticPr fontId="2"/>
  </si>
  <si>
    <t>商号</t>
    <rPh sb="0" eb="2">
      <t>ショウゴウ</t>
    </rPh>
    <phoneticPr fontId="2"/>
  </si>
  <si>
    <t>連絡先</t>
    <rPh sb="0" eb="3">
      <t>レンラクサキ</t>
    </rPh>
    <phoneticPr fontId="2"/>
  </si>
  <si>
    <t>現場代理人</t>
    <rPh sb="0" eb="2">
      <t>ゲンバ</t>
    </rPh>
    <rPh sb="2" eb="5">
      <t>ダイリニン</t>
    </rPh>
    <phoneticPr fontId="2"/>
  </si>
  <si>
    <t>工事番号</t>
    <rPh sb="0" eb="2">
      <t>コウジ</t>
    </rPh>
    <rPh sb="2" eb="4">
      <t>バンゴウ</t>
    </rPh>
    <phoneticPr fontId="2"/>
  </si>
  <si>
    <t>工事名</t>
    <rPh sb="0" eb="2">
      <t>コウジ</t>
    </rPh>
    <rPh sb="2" eb="3">
      <t>メイ</t>
    </rPh>
    <phoneticPr fontId="2"/>
  </si>
  <si>
    <t>路線名</t>
    <rPh sb="0" eb="2">
      <t>ロセン</t>
    </rPh>
    <rPh sb="2" eb="3">
      <t>メイ</t>
    </rPh>
    <phoneticPr fontId="2"/>
  </si>
  <si>
    <t>施行場所</t>
    <rPh sb="0" eb="2">
      <t>セコウ</t>
    </rPh>
    <rPh sb="2" eb="4">
      <t>バショ</t>
    </rPh>
    <phoneticPr fontId="2"/>
  </si>
  <si>
    <t>番　　地先</t>
    <phoneticPr fontId="2"/>
  </si>
  <si>
    <t>工期</t>
    <rPh sb="0" eb="2">
      <t>コウキ</t>
    </rPh>
    <phoneticPr fontId="2"/>
  </si>
  <si>
    <t>許可日　　から</t>
    <rPh sb="0" eb="2">
      <t>キョカ</t>
    </rPh>
    <rPh sb="2" eb="3">
      <t>ビ</t>
    </rPh>
    <phoneticPr fontId="2"/>
  </si>
  <si>
    <t>日まで</t>
    <rPh sb="0" eb="1">
      <t>ニチ</t>
    </rPh>
    <phoneticPr fontId="2"/>
  </si>
  <si>
    <t>工事時間</t>
    <rPh sb="0" eb="2">
      <t>コウジ</t>
    </rPh>
    <rPh sb="2" eb="4">
      <t>ジカン</t>
    </rPh>
    <phoneticPr fontId="2"/>
  </si>
  <si>
    <t>午前9時　～　午後5時</t>
    <rPh sb="0" eb="2">
      <t>ゴゼン</t>
    </rPh>
    <rPh sb="3" eb="4">
      <t>ジ</t>
    </rPh>
    <rPh sb="7" eb="9">
      <t>ゴゴ</t>
    </rPh>
    <rPh sb="10" eb="11">
      <t>ジ</t>
    </rPh>
    <phoneticPr fontId="2"/>
  </si>
  <si>
    <t>規制区間</t>
    <rPh sb="0" eb="2">
      <t>キセイ</t>
    </rPh>
    <rPh sb="2" eb="4">
      <t>クカン</t>
    </rPh>
    <phoneticPr fontId="2"/>
  </si>
  <si>
    <t>L=約</t>
    <rPh sb="2" eb="3">
      <t>ヤク</t>
    </rPh>
    <phoneticPr fontId="2"/>
  </si>
  <si>
    <t>m</t>
    <phoneticPr fontId="2"/>
  </si>
  <si>
    <t>※規制期間</t>
    <rPh sb="1" eb="3">
      <t>キセイ</t>
    </rPh>
    <rPh sb="3" eb="5">
      <t>キカン</t>
    </rPh>
    <phoneticPr fontId="2"/>
  </si>
  <si>
    <t>(うち</t>
    <phoneticPr fontId="2"/>
  </si>
  <si>
    <t>日間)</t>
    <phoneticPr fontId="2"/>
  </si>
  <si>
    <t>※規制方法</t>
    <rPh sb="1" eb="3">
      <t>キセイ</t>
    </rPh>
    <rPh sb="3" eb="5">
      <t>ホウホウ</t>
    </rPh>
    <phoneticPr fontId="2"/>
  </si>
  <si>
    <t>工　事　完　了　届</t>
    <rPh sb="0" eb="1">
      <t>コウ</t>
    </rPh>
    <rPh sb="2" eb="3">
      <t>コト</t>
    </rPh>
    <rPh sb="4" eb="5">
      <t>カン</t>
    </rPh>
    <rPh sb="6" eb="7">
      <t>リョウ</t>
    </rPh>
    <rPh sb="8" eb="9">
      <t>トド</t>
    </rPh>
    <phoneticPr fontId="2"/>
  </si>
  <si>
    <t>日付け    第</t>
    <phoneticPr fontId="2"/>
  </si>
  <si>
    <t>号で同意を受けた道路占用廃止工事は、次のとおり</t>
    <rPh sb="0" eb="1">
      <t>ゴウ</t>
    </rPh>
    <rPh sb="2" eb="4">
      <t>ドウイ</t>
    </rPh>
    <rPh sb="5" eb="6">
      <t>ウ</t>
    </rPh>
    <rPh sb="8" eb="10">
      <t>ドウロ</t>
    </rPh>
    <rPh sb="10" eb="12">
      <t>センヨウ</t>
    </rPh>
    <rPh sb="12" eb="14">
      <t>ハイシ</t>
    </rPh>
    <rPh sb="14" eb="16">
      <t>コウジ</t>
    </rPh>
    <rPh sb="18" eb="19">
      <t>ツギ</t>
    </rPh>
    <phoneticPr fontId="2"/>
  </si>
  <si>
    <t>　完了したので届け出ます。</t>
    <phoneticPr fontId="2"/>
  </si>
  <si>
    <t>工　事　の　場　所</t>
    <rPh sb="0" eb="1">
      <t>コウ</t>
    </rPh>
    <rPh sb="2" eb="3">
      <t>コト</t>
    </rPh>
    <rPh sb="6" eb="7">
      <t>バ</t>
    </rPh>
    <rPh sb="8" eb="9">
      <t>ショ</t>
    </rPh>
    <phoneticPr fontId="2"/>
  </si>
  <si>
    <t>工　事　の　目　的</t>
    <rPh sb="0" eb="1">
      <t>コウ</t>
    </rPh>
    <rPh sb="2" eb="3">
      <t>コト</t>
    </rPh>
    <rPh sb="6" eb="7">
      <t>メ</t>
    </rPh>
    <rPh sb="8" eb="9">
      <t>マト</t>
    </rPh>
    <phoneticPr fontId="2"/>
  </si>
  <si>
    <t>同意に係る工事期間</t>
    <rPh sb="0" eb="2">
      <t>ドウイ</t>
    </rPh>
    <rPh sb="3" eb="4">
      <t>カカ</t>
    </rPh>
    <rPh sb="5" eb="7">
      <t>コウジ</t>
    </rPh>
    <rPh sb="7" eb="9">
      <t>キカン</t>
    </rPh>
    <phoneticPr fontId="2"/>
  </si>
  <si>
    <t>から</t>
    <phoneticPr fontId="2"/>
  </si>
  <si>
    <t>まで</t>
    <phoneticPr fontId="2"/>
  </si>
  <si>
    <t>工事完了年月日</t>
    <rPh sb="0" eb="2">
      <t>コウジ</t>
    </rPh>
    <rPh sb="2" eb="4">
      <t>カンリョウ</t>
    </rPh>
    <rPh sb="4" eb="7">
      <t>ネンガッピ</t>
    </rPh>
    <phoneticPr fontId="2"/>
  </si>
  <si>
    <t>工　事　の　記　録</t>
    <rPh sb="0" eb="1">
      <t>コウ</t>
    </rPh>
    <rPh sb="2" eb="3">
      <t>コト</t>
    </rPh>
    <rPh sb="6" eb="7">
      <t>キ</t>
    </rPh>
    <rPh sb="8" eb="9">
      <t>ロク</t>
    </rPh>
    <phoneticPr fontId="2"/>
  </si>
  <si>
    <t>別添工事写真のとおり</t>
    <rPh sb="0" eb="2">
      <t>ベッテン</t>
    </rPh>
    <rPh sb="2" eb="4">
      <t>コウジ</t>
    </rPh>
    <rPh sb="4" eb="6">
      <t>シャシン</t>
    </rPh>
    <phoneticPr fontId="2"/>
  </si>
  <si>
    <t>第　　　　　　　号</t>
    <rPh sb="0" eb="1">
      <t>ダイ</t>
    </rPh>
    <rPh sb="8" eb="9">
      <t>ゴウ</t>
    </rPh>
    <phoneticPr fontId="2"/>
  </si>
  <si>
    <t>上記工事については、完了したものと認めます。</t>
    <rPh sb="0" eb="2">
      <t>ジョウキ</t>
    </rPh>
    <rPh sb="2" eb="4">
      <t>コウジ</t>
    </rPh>
    <rPh sb="10" eb="12">
      <t>カンリョウ</t>
    </rPh>
    <rPh sb="17" eb="18">
      <t>ミト</t>
    </rPh>
    <phoneticPr fontId="2"/>
  </si>
  <si>
    <t>関市長　　</t>
    <rPh sb="0" eb="3">
      <t>セキシチョウ</t>
    </rPh>
    <phoneticPr fontId="2"/>
  </si>
  <si>
    <t>上下水道廃止工事写真　チェックリスト</t>
    <rPh sb="0" eb="2">
      <t>ジョウゲ</t>
    </rPh>
    <rPh sb="2" eb="4">
      <t>スイドウ</t>
    </rPh>
    <rPh sb="4" eb="6">
      <t>ハイシ</t>
    </rPh>
    <rPh sb="6" eb="8">
      <t>コウジ</t>
    </rPh>
    <rPh sb="8" eb="10">
      <t>シャシン</t>
    </rPh>
    <phoneticPr fontId="2"/>
  </si>
  <si>
    <t>占用許可番号</t>
    <rPh sb="0" eb="2">
      <t>センヨウ</t>
    </rPh>
    <rPh sb="2" eb="4">
      <t>キョカ</t>
    </rPh>
    <rPh sb="4" eb="6">
      <t>バンゴウ</t>
    </rPh>
    <phoneticPr fontId="2"/>
  </si>
  <si>
    <t>道路番号</t>
    <rPh sb="0" eb="2">
      <t>ドウロ</t>
    </rPh>
    <rPh sb="2" eb="4">
      <t>バンゴウ</t>
    </rPh>
    <phoneticPr fontId="2"/>
  </si>
  <si>
    <t>施工内容</t>
    <rPh sb="0" eb="2">
      <t>セコウ</t>
    </rPh>
    <rPh sb="2" eb="4">
      <t>ナイヨウ</t>
    </rPh>
    <phoneticPr fontId="2"/>
  </si>
  <si>
    <t>チェック項目</t>
    <rPh sb="4" eb="6">
      <t>コウモク</t>
    </rPh>
    <phoneticPr fontId="2"/>
  </si>
  <si>
    <t>確認
(施工者)</t>
    <rPh sb="0" eb="2">
      <t>カクニン</t>
    </rPh>
    <rPh sb="4" eb="6">
      <t>セコウ</t>
    </rPh>
    <rPh sb="6" eb="7">
      <t>シャ</t>
    </rPh>
    <phoneticPr fontId="2"/>
  </si>
  <si>
    <t>確認
(市)</t>
    <rPh sb="0" eb="2">
      <t>カクニン</t>
    </rPh>
    <rPh sb="4" eb="5">
      <t>シ</t>
    </rPh>
    <phoneticPr fontId="2"/>
  </si>
  <si>
    <t>着工前</t>
    <rPh sb="0" eb="2">
      <t>チャッコウ</t>
    </rPh>
    <rPh sb="2" eb="3">
      <t>マエ</t>
    </rPh>
    <phoneticPr fontId="2"/>
  </si>
  <si>
    <t>施工箇所の状況が確認できるか。</t>
    <rPh sb="0" eb="2">
      <t>セコウ</t>
    </rPh>
    <rPh sb="2" eb="4">
      <t>カショ</t>
    </rPh>
    <rPh sb="5" eb="7">
      <t>ジョウキョウ</t>
    </rPh>
    <rPh sb="8" eb="10">
      <t>カクニン</t>
    </rPh>
    <phoneticPr fontId="2"/>
  </si>
  <si>
    <t>○</t>
    <phoneticPr fontId="2"/>
  </si>
  <si>
    <t>一次カッター
（掘削部）</t>
    <rPh sb="0" eb="2">
      <t>イチジ</t>
    </rPh>
    <rPh sb="8" eb="10">
      <t>クッサク</t>
    </rPh>
    <rPh sb="10" eb="11">
      <t>ブ</t>
    </rPh>
    <phoneticPr fontId="2"/>
  </si>
  <si>
    <t>カッター幅がスケール等で確認できるか。</t>
    <rPh sb="4" eb="5">
      <t>ハバ</t>
    </rPh>
    <rPh sb="10" eb="11">
      <t>トウ</t>
    </rPh>
    <rPh sb="12" eb="14">
      <t>カクニン</t>
    </rPh>
    <phoneticPr fontId="2"/>
  </si>
  <si>
    <t>－</t>
    <phoneticPr fontId="2"/>
  </si>
  <si>
    <t>許可書の計画掘削幅と一致しているか。</t>
    <rPh sb="0" eb="2">
      <t>キョカ</t>
    </rPh>
    <rPh sb="2" eb="3">
      <t>ショ</t>
    </rPh>
    <rPh sb="6" eb="8">
      <t>クッサク</t>
    </rPh>
    <rPh sb="8" eb="9">
      <t>ハバ</t>
    </rPh>
    <phoneticPr fontId="2"/>
  </si>
  <si>
    <t>×</t>
    <phoneticPr fontId="2"/>
  </si>
  <si>
    <t>掘削</t>
    <rPh sb="0" eb="2">
      <t>クッサク</t>
    </rPh>
    <phoneticPr fontId="2"/>
  </si>
  <si>
    <t>掘削幅がスケール等で確認できるか。</t>
    <rPh sb="0" eb="2">
      <t>クッサク</t>
    </rPh>
    <rPh sb="2" eb="3">
      <t>ハバ</t>
    </rPh>
    <rPh sb="8" eb="9">
      <t>トウ</t>
    </rPh>
    <rPh sb="10" eb="12">
      <t>カクニン</t>
    </rPh>
    <phoneticPr fontId="2"/>
  </si>
  <si>
    <t>許可書の掘削幅と一致しているか。</t>
    <rPh sb="4" eb="6">
      <t>クッサク</t>
    </rPh>
    <rPh sb="6" eb="7">
      <t>ハバ</t>
    </rPh>
    <phoneticPr fontId="2"/>
  </si>
  <si>
    <t>配管状況</t>
    <rPh sb="0" eb="2">
      <t>ハイカン</t>
    </rPh>
    <rPh sb="2" eb="4">
      <t>ジョウキョウ</t>
    </rPh>
    <phoneticPr fontId="2"/>
  </si>
  <si>
    <t>給水装置の上水道本管との接続部分と配管状況が確認できるか。</t>
    <rPh sb="0" eb="2">
      <t>キュウスイ</t>
    </rPh>
    <rPh sb="2" eb="4">
      <t>ソウチ</t>
    </rPh>
    <rPh sb="5" eb="8">
      <t>ジョウスイドウ</t>
    </rPh>
    <rPh sb="8" eb="10">
      <t>ホンカン</t>
    </rPh>
    <rPh sb="12" eb="14">
      <t>セツゾク</t>
    </rPh>
    <rPh sb="14" eb="16">
      <t>ブブン</t>
    </rPh>
    <rPh sb="17" eb="19">
      <t>ハイカン</t>
    </rPh>
    <rPh sb="19" eb="21">
      <t>ジョウキョウ</t>
    </rPh>
    <rPh sb="22" eb="24">
      <t>カクニン</t>
    </rPh>
    <phoneticPr fontId="2"/>
  </si>
  <si>
    <t>排水設備の下水道本管との接続部分と配管状況が確認できるか。</t>
    <rPh sb="0" eb="2">
      <t>ハイスイ</t>
    </rPh>
    <rPh sb="2" eb="4">
      <t>セツビ</t>
    </rPh>
    <rPh sb="5" eb="8">
      <t>ゲスイドウ</t>
    </rPh>
    <rPh sb="8" eb="10">
      <t>ホンカン</t>
    </rPh>
    <rPh sb="12" eb="14">
      <t>セツゾク</t>
    </rPh>
    <rPh sb="14" eb="16">
      <t>ブブン</t>
    </rPh>
    <rPh sb="17" eb="19">
      <t>ハイカン</t>
    </rPh>
    <rPh sb="19" eb="21">
      <t>ジョウキョウ</t>
    </rPh>
    <rPh sb="22" eb="24">
      <t>カクニン</t>
    </rPh>
    <phoneticPr fontId="2"/>
  </si>
  <si>
    <t>保護砂</t>
    <rPh sb="0" eb="2">
      <t>ホゴ</t>
    </rPh>
    <rPh sb="2" eb="3">
      <t>スナ</t>
    </rPh>
    <phoneticPr fontId="2"/>
  </si>
  <si>
    <t>保護砂の施工状況が確認できるか。</t>
    <rPh sb="0" eb="2">
      <t>ホゴ</t>
    </rPh>
    <rPh sb="2" eb="3">
      <t>スナ</t>
    </rPh>
    <rPh sb="4" eb="6">
      <t>セコウ</t>
    </rPh>
    <rPh sb="6" eb="8">
      <t>ジョウキョウ</t>
    </rPh>
    <rPh sb="9" eb="11">
      <t>カクニン</t>
    </rPh>
    <phoneticPr fontId="2"/>
  </si>
  <si>
    <t>埋戻し</t>
    <rPh sb="0" eb="2">
      <t>ウメモド</t>
    </rPh>
    <phoneticPr fontId="2"/>
  </si>
  <si>
    <t>各層２０ｃｍごとに締固め状況が確認できるか。</t>
    <rPh sb="0" eb="2">
      <t>カクソウ</t>
    </rPh>
    <rPh sb="9" eb="11">
      <t>シメカタ</t>
    </rPh>
    <rPh sb="12" eb="14">
      <t>ジョウキョウ</t>
    </rPh>
    <rPh sb="15" eb="17">
      <t>カクニン</t>
    </rPh>
    <phoneticPr fontId="2"/>
  </si>
  <si>
    <t>仮舗装復旧</t>
    <rPh sb="0" eb="1">
      <t>カリ</t>
    </rPh>
    <rPh sb="1" eb="3">
      <t>ホソウ</t>
    </rPh>
    <rPh sb="3" eb="5">
      <t>フッキュウ</t>
    </rPh>
    <phoneticPr fontId="2"/>
  </si>
  <si>
    <t>仮舗装の施工が確認できるか。</t>
    <rPh sb="0" eb="1">
      <t>カリ</t>
    </rPh>
    <rPh sb="1" eb="3">
      <t>ホソウ</t>
    </rPh>
    <rPh sb="4" eb="6">
      <t>セコウ</t>
    </rPh>
    <rPh sb="7" eb="9">
      <t>カクニン</t>
    </rPh>
    <phoneticPr fontId="2"/>
  </si>
  <si>
    <t>二次カッター
（影響部）</t>
    <rPh sb="0" eb="2">
      <t>ニジ</t>
    </rPh>
    <rPh sb="8" eb="10">
      <t>エイキョウ</t>
    </rPh>
    <rPh sb="10" eb="11">
      <t>ブ</t>
    </rPh>
    <phoneticPr fontId="2"/>
  </si>
  <si>
    <t>カッター幅（掘削部周囲から３０センチ）がスケールで確認できるか。</t>
    <rPh sb="4" eb="5">
      <t>ハバ</t>
    </rPh>
    <rPh sb="6" eb="8">
      <t>クッサク</t>
    </rPh>
    <rPh sb="8" eb="9">
      <t>ブ</t>
    </rPh>
    <rPh sb="9" eb="11">
      <t>シュウイ</t>
    </rPh>
    <rPh sb="25" eb="27">
      <t>カクニン</t>
    </rPh>
    <phoneticPr fontId="2"/>
  </si>
  <si>
    <t>本舗装復旧</t>
    <rPh sb="0" eb="1">
      <t>ホン</t>
    </rPh>
    <rPh sb="1" eb="3">
      <t>ホソウ</t>
    </rPh>
    <rPh sb="3" eb="5">
      <t>フッキュウ</t>
    </rPh>
    <phoneticPr fontId="2"/>
  </si>
  <si>
    <t>舗装厚（ｔ＝５０）が確認できるか。</t>
    <rPh sb="0" eb="2">
      <t>ホソウ</t>
    </rPh>
    <rPh sb="2" eb="3">
      <t>アツ</t>
    </rPh>
    <rPh sb="10" eb="12">
      <t>カクニン</t>
    </rPh>
    <phoneticPr fontId="2"/>
  </si>
  <si>
    <t>復旧舗装端から５０センチ以内に舗装継ぎ目、路肩がないか。</t>
    <rPh sb="0" eb="2">
      <t>フッキュウ</t>
    </rPh>
    <rPh sb="2" eb="4">
      <t>ホソウ</t>
    </rPh>
    <rPh sb="4" eb="5">
      <t>タン</t>
    </rPh>
    <rPh sb="12" eb="14">
      <t>イナイ</t>
    </rPh>
    <rPh sb="15" eb="17">
      <t>ホソウ</t>
    </rPh>
    <rPh sb="17" eb="18">
      <t>ツ</t>
    </rPh>
    <rPh sb="19" eb="20">
      <t>メ</t>
    </rPh>
    <rPh sb="21" eb="22">
      <t>ミチ</t>
    </rPh>
    <rPh sb="22" eb="23">
      <t>カタ</t>
    </rPh>
    <phoneticPr fontId="2"/>
  </si>
  <si>
    <t>幹線道路舗装</t>
    <rPh sb="0" eb="2">
      <t>カンセン</t>
    </rPh>
    <rPh sb="2" eb="4">
      <t>ドウロ</t>
    </rPh>
    <rPh sb="4" eb="6">
      <t>ホソウ</t>
    </rPh>
    <phoneticPr fontId="2"/>
  </si>
  <si>
    <t>瀝青安定処理の施工状況が確認できるか。</t>
    <rPh sb="0" eb="2">
      <t>レキセイ</t>
    </rPh>
    <rPh sb="2" eb="4">
      <t>アンテイ</t>
    </rPh>
    <rPh sb="4" eb="6">
      <t>ショリ</t>
    </rPh>
    <rPh sb="7" eb="9">
      <t>セコウ</t>
    </rPh>
    <rPh sb="9" eb="11">
      <t>ジョウキョウ</t>
    </rPh>
    <rPh sb="12" eb="14">
      <t>カクニン</t>
    </rPh>
    <phoneticPr fontId="2"/>
  </si>
  <si>
    <t>現況が瀝青安定処理未実施であった場合、舗装断面で未実施であることが確認できるか。</t>
    <rPh sb="0" eb="2">
      <t>ゲンキョウ</t>
    </rPh>
    <rPh sb="3" eb="5">
      <t>レキセイ</t>
    </rPh>
    <rPh sb="5" eb="7">
      <t>アンテイ</t>
    </rPh>
    <rPh sb="7" eb="9">
      <t>ショリ</t>
    </rPh>
    <rPh sb="9" eb="12">
      <t>ミジッシ</t>
    </rPh>
    <rPh sb="16" eb="18">
      <t>バアイ</t>
    </rPh>
    <rPh sb="19" eb="21">
      <t>ホソウ</t>
    </rPh>
    <rPh sb="21" eb="22">
      <t>ダン</t>
    </rPh>
    <rPh sb="22" eb="23">
      <t>メン</t>
    </rPh>
    <rPh sb="24" eb="27">
      <t>ミジッシ</t>
    </rPh>
    <rPh sb="33" eb="35">
      <t>カクニン</t>
    </rPh>
    <phoneticPr fontId="2"/>
  </si>
  <si>
    <t>コンクリート根巻</t>
    <rPh sb="6" eb="7">
      <t>ネ</t>
    </rPh>
    <rPh sb="7" eb="8">
      <t>マキ</t>
    </rPh>
    <phoneticPr fontId="2"/>
  </si>
  <si>
    <t>基礎工の施工が確認できるか。</t>
    <rPh sb="0" eb="2">
      <t>キソ</t>
    </rPh>
    <rPh sb="2" eb="3">
      <t>コウ</t>
    </rPh>
    <rPh sb="4" eb="6">
      <t>セコウ</t>
    </rPh>
    <rPh sb="7" eb="9">
      <t>カクニン</t>
    </rPh>
    <phoneticPr fontId="2"/>
  </si>
  <si>
    <t>根巻コンクリートの辺長が確認できるか。</t>
    <rPh sb="0" eb="1">
      <t>ネ</t>
    </rPh>
    <rPh sb="1" eb="2">
      <t>マキ</t>
    </rPh>
    <rPh sb="9" eb="11">
      <t>ヘンチョウ</t>
    </rPh>
    <rPh sb="12" eb="14">
      <t>カクニン</t>
    </rPh>
    <phoneticPr fontId="2"/>
  </si>
  <si>
    <t>完成写真</t>
    <rPh sb="0" eb="2">
      <t>カンセイ</t>
    </rPh>
    <rPh sb="2" eb="4">
      <t>シャシン</t>
    </rPh>
    <phoneticPr fontId="2"/>
  </si>
  <si>
    <t>※該当しない項目がある場合は、確認欄に「－」を記入すること。</t>
    <rPh sb="1" eb="3">
      <t>ガイトウ</t>
    </rPh>
    <rPh sb="6" eb="8">
      <t>コウモク</t>
    </rPh>
    <rPh sb="11" eb="13">
      <t>バアイ</t>
    </rPh>
    <rPh sb="15" eb="17">
      <t>カクニン</t>
    </rPh>
    <rPh sb="17" eb="18">
      <t>ラン</t>
    </rPh>
    <rPh sb="23" eb="25">
      <t>キニュウ</t>
    </rPh>
    <phoneticPr fontId="2"/>
  </si>
  <si>
    <t>※確認欄（施工者）に検符したものを完了届に添付して提出すること。</t>
    <rPh sb="1" eb="3">
      <t>カクニン</t>
    </rPh>
    <rPh sb="3" eb="4">
      <t>ラン</t>
    </rPh>
    <rPh sb="5" eb="7">
      <t>セコウ</t>
    </rPh>
    <rPh sb="7" eb="8">
      <t>シャ</t>
    </rPh>
    <rPh sb="10" eb="11">
      <t>ケン</t>
    </rPh>
    <rPh sb="11" eb="12">
      <t>プ</t>
    </rPh>
    <rPh sb="17" eb="19">
      <t>カンリョウ</t>
    </rPh>
    <rPh sb="19" eb="20">
      <t>トドケ</t>
    </rPh>
    <rPh sb="21" eb="23">
      <t>テンプ</t>
    </rPh>
    <rPh sb="25" eb="27">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</si>
</sst>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name val="ＭＳ Ｐゴシック"/>
      <family val="3"/>
      <charset val="128"/>
    </font>
    <font>
      <b/>
      <sz val="11"/>
      <name val="ＭＳ Ｐゴシック"/>
      <family val="3"/>
      <charset val="128"/>
    </font>
    <font>
      <sz val="6"/>
      <name val="ＭＳ Ｐゴシック"/>
      <family val="3"/>
      <charset val="128"/>
    </font>
    <font>
      <b/>
      <sz val="14"/>
      <name val="ＭＳ Ｐゴシック"/>
      <family val="3"/>
      <charset val="128"/>
    </font>
    <font>
      <sz val="11"/>
      <name val="ＭＳ Ｐ明朝"/>
      <family val="1"/>
      <charset val="128"/>
    </font>
    <font>
      <sz val="14"/>
      <name val="ＭＳ Ｐ明朝"/>
      <family val="1"/>
      <charset val="128"/>
    </font>
    <font>
      <sz val="12"/>
      <name val="ＭＳ Ｐ明朝"/>
      <family val="1"/>
      <charset val="128"/>
    </font>
    <font>
      <sz val="10"/>
      <name val="ＭＳ Ｐ明朝"/>
      <family val="1"/>
      <charset val="128"/>
    </font>
    <font>
      <sz val="9"/>
      <name val="ＭＳ Ｐ明朝"/>
      <family val="1"/>
      <charset val="128"/>
    </font>
    <font>
      <sz val="11"/>
      <color theme="1"/>
      <name val="游ゴシック"/>
      <family val="3"/>
      <charset val="128"/>
      <scheme val="minor"/>
    </font>
    <font>
      <sz val="12"/>
      <color theme="1"/>
      <name val="ＭＳ Ｐ明朝"/>
      <family val="1"/>
      <charset val="128"/>
    </font>
    <font>
      <sz val="11"/>
      <color theme="1"/>
      <name val="ＭＳ Ｐ明朝"/>
      <family val="1"/>
      <charset val="128"/>
    </font>
    <font>
      <sz val="14"/>
      <color theme="1"/>
      <name val="ＭＳ 明朝"/>
      <family val="1"/>
      <charset val="128"/>
    </font>
    <font>
      <sz val="11"/>
      <color theme="1"/>
      <name val="ＭＳ 明朝"/>
      <family val="1"/>
      <charset val="128"/>
    </font>
  </fonts>
  <fills count="3">
    <fill>
      <patternFill patternType="none"/>
    </fill>
    <fill>
      <patternFill patternType="gray125"/>
    </fill>
    <fill>
      <patternFill patternType="solid">
        <fgColor theme="0" tint="-0.14999847407452621"/>
        <bgColor indexed="64"/>
      </patternFill>
    </fill>
  </fills>
  <borders count="20">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4">
    <xf numFmtId="0" fontId="0" fillId="0" borderId="0">
      <alignment vertical="center"/>
    </xf>
    <xf numFmtId="0" fontId="9" fillId="0" borderId="0">
      <alignment vertical="center"/>
    </xf>
    <xf numFmtId="0" fontId="9" fillId="0" borderId="0">
      <alignment vertical="center"/>
    </xf>
    <xf numFmtId="0" fontId="9" fillId="0" borderId="0">
      <alignment vertical="center"/>
    </xf>
  </cellStyleXfs>
  <cellXfs count="224">
    <xf numFmtId="0" fontId="0" fillId="0" borderId="0" xfId="0">
      <alignment vertical="center"/>
    </xf>
    <xf numFmtId="0" fontId="0" fillId="0" borderId="0" xfId="0" applyAlignment="1">
      <alignment vertical="center" wrapText="1"/>
    </xf>
    <xf numFmtId="0" fontId="0" fillId="0" borderId="0" xfId="0" applyAlignment="1">
      <alignment horizontal="right" vertical="center"/>
    </xf>
    <xf numFmtId="0" fontId="3" fillId="0" borderId="0" xfId="0" applyFont="1">
      <alignment vertical="center"/>
    </xf>
    <xf numFmtId="0" fontId="0" fillId="0" borderId="0" xfId="0" applyFont="1">
      <alignment vertical="center"/>
    </xf>
    <xf numFmtId="0" fontId="0" fillId="0" borderId="1" xfId="0" applyBorder="1" applyAlignment="1">
      <alignment horizontal="center" vertical="center"/>
    </xf>
    <xf numFmtId="0" fontId="0" fillId="0" borderId="2" xfId="0" applyBorder="1" applyAlignment="1">
      <alignment vertical="center" shrinkToFit="1"/>
    </xf>
    <xf numFmtId="0" fontId="0" fillId="0" borderId="2" xfId="0" applyBorder="1" applyAlignment="1">
      <alignment horizontal="center" vertical="center"/>
    </xf>
    <xf numFmtId="0" fontId="0" fillId="0" borderId="3" xfId="0" applyBorder="1" applyAlignment="1">
      <alignment vertical="center" shrinkToFit="1"/>
    </xf>
    <xf numFmtId="0" fontId="0" fillId="0" borderId="3" xfId="0" applyBorder="1" applyAlignment="1">
      <alignment horizontal="center" vertical="center"/>
    </xf>
    <xf numFmtId="0" fontId="0" fillId="0" borderId="3" xfId="0" applyFont="1" applyBorder="1" applyAlignment="1">
      <alignment horizontal="center" vertical="center"/>
    </xf>
    <xf numFmtId="0" fontId="0" fillId="0" borderId="0" xfId="0" applyBorder="1" applyAlignment="1">
      <alignment vertical="center" shrinkToFit="1"/>
    </xf>
    <xf numFmtId="0" fontId="0" fillId="0" borderId="0" xfId="0" applyBorder="1" applyAlignment="1">
      <alignment vertical="center"/>
    </xf>
    <xf numFmtId="0" fontId="0" fillId="0" borderId="0" xfId="0" applyBorder="1" applyAlignment="1">
      <alignment horizontal="center" vertical="center"/>
    </xf>
    <xf numFmtId="0" fontId="1" fillId="0" borderId="0" xfId="0" applyFont="1" applyAlignment="1">
      <alignment vertical="center"/>
    </xf>
    <xf numFmtId="0" fontId="4" fillId="0" borderId="0" xfId="0" applyFont="1" applyAlignment="1">
      <alignment vertical="center" shrinkToFit="1"/>
    </xf>
    <xf numFmtId="0" fontId="4" fillId="0" borderId="0" xfId="0" applyFont="1" applyBorder="1" applyAlignment="1">
      <alignment vertical="center" shrinkToFit="1"/>
    </xf>
    <xf numFmtId="0" fontId="4" fillId="0" borderId="0" xfId="0" applyFont="1" applyAlignment="1">
      <alignment horizontal="left" vertical="center" shrinkToFit="1"/>
    </xf>
    <xf numFmtId="0" fontId="4" fillId="0" borderId="0" xfId="0" applyFont="1" applyBorder="1" applyAlignment="1">
      <alignment horizontal="center" vertical="center" shrinkToFit="1"/>
    </xf>
    <xf numFmtId="0" fontId="5" fillId="0" borderId="0" xfId="0" applyFont="1" applyBorder="1" applyAlignment="1">
      <alignment horizontal="center" vertical="center" shrinkToFit="1"/>
    </xf>
    <xf numFmtId="0" fontId="4" fillId="0" borderId="9" xfId="0" applyFont="1" applyBorder="1" applyAlignment="1">
      <alignment vertical="center" shrinkToFit="1"/>
    </xf>
    <xf numFmtId="0" fontId="4" fillId="0" borderId="0" xfId="0" applyFont="1" applyFill="1" applyBorder="1" applyAlignment="1">
      <alignment vertical="center" shrinkToFit="1"/>
    </xf>
    <xf numFmtId="0" fontId="4" fillId="0" borderId="10" xfId="0" applyFont="1" applyFill="1" applyBorder="1" applyAlignment="1">
      <alignment vertical="center" shrinkToFit="1"/>
    </xf>
    <xf numFmtId="0" fontId="4" fillId="0" borderId="0" xfId="0" applyFont="1" applyBorder="1" applyAlignment="1">
      <alignment vertical="center" textRotation="255" shrinkToFit="1"/>
    </xf>
    <xf numFmtId="0" fontId="6" fillId="0" borderId="0" xfId="0" applyFont="1" applyFill="1" applyBorder="1" applyAlignment="1">
      <alignment vertical="center"/>
    </xf>
    <xf numFmtId="0" fontId="6" fillId="0" borderId="0" xfId="0" applyFont="1" applyBorder="1" applyAlignment="1">
      <alignment vertical="center" shrinkToFit="1"/>
    </xf>
    <xf numFmtId="0" fontId="4" fillId="0" borderId="10" xfId="0" applyFont="1" applyBorder="1" applyAlignment="1">
      <alignment vertical="center" shrinkToFit="1"/>
    </xf>
    <xf numFmtId="0" fontId="4" fillId="0" borderId="0" xfId="0" applyFont="1" applyFill="1" applyBorder="1" applyAlignment="1">
      <alignment vertical="center"/>
    </xf>
    <xf numFmtId="0" fontId="4" fillId="0" borderId="0" xfId="0" applyFont="1" applyBorder="1" applyAlignment="1">
      <alignment horizontal="left" vertical="center" wrapText="1"/>
    </xf>
    <xf numFmtId="0" fontId="4" fillId="0" borderId="11" xfId="0" applyFont="1" applyFill="1" applyBorder="1" applyAlignment="1">
      <alignment vertical="center"/>
    </xf>
    <xf numFmtId="0" fontId="4" fillId="0" borderId="5" xfId="0" applyFont="1" applyFill="1" applyBorder="1" applyAlignment="1">
      <alignment vertical="center"/>
    </xf>
    <xf numFmtId="0" fontId="4" fillId="0" borderId="0" xfId="0" applyFont="1" applyBorder="1" applyAlignment="1">
      <alignment horizontal="left" vertical="center" shrinkToFit="1"/>
    </xf>
    <xf numFmtId="0" fontId="4" fillId="0" borderId="7" xfId="0" applyFont="1" applyBorder="1" applyAlignment="1">
      <alignment vertical="center" shrinkToFit="1"/>
    </xf>
    <xf numFmtId="0" fontId="4" fillId="0" borderId="8" xfId="0" applyFont="1" applyBorder="1" applyAlignment="1">
      <alignment vertical="center" shrinkToFit="1"/>
    </xf>
    <xf numFmtId="58" fontId="4" fillId="0" borderId="4" xfId="0" applyNumberFormat="1" applyFont="1" applyFill="1" applyBorder="1" applyAlignment="1">
      <alignment vertical="center" shrinkToFit="1"/>
    </xf>
    <xf numFmtId="0" fontId="7" fillId="2" borderId="11" xfId="0" applyNumberFormat="1" applyFont="1" applyFill="1" applyBorder="1" applyAlignment="1">
      <alignment vertical="center" shrinkToFit="1"/>
    </xf>
    <xf numFmtId="58" fontId="7" fillId="0" borderId="11" xfId="0" applyNumberFormat="1" applyFont="1" applyFill="1" applyBorder="1" applyAlignment="1">
      <alignment vertical="center" shrinkToFit="1"/>
    </xf>
    <xf numFmtId="0" fontId="4" fillId="2" borderId="7" xfId="0" applyFont="1" applyFill="1" applyBorder="1" applyAlignment="1">
      <alignment vertical="center" shrinkToFit="1"/>
    </xf>
    <xf numFmtId="0" fontId="4" fillId="0" borderId="15" xfId="0" applyFont="1" applyBorder="1" applyAlignment="1">
      <alignment vertical="center"/>
    </xf>
    <xf numFmtId="0" fontId="4" fillId="0" borderId="16" xfId="0" applyFont="1" applyBorder="1" applyAlignment="1">
      <alignment vertical="center" shrinkToFit="1"/>
    </xf>
    <xf numFmtId="0" fontId="4" fillId="0" borderId="17" xfId="0" applyFont="1" applyBorder="1" applyAlignment="1">
      <alignment vertical="center" shrinkToFit="1"/>
    </xf>
    <xf numFmtId="0" fontId="8" fillId="0" borderId="0" xfId="0" applyFont="1" applyBorder="1" applyAlignment="1">
      <alignment vertical="center"/>
    </xf>
    <xf numFmtId="0" fontId="8" fillId="0" borderId="0" xfId="0" applyFont="1" applyAlignment="1">
      <alignment vertical="center" shrinkToFit="1"/>
    </xf>
    <xf numFmtId="0" fontId="8" fillId="0" borderId="0" xfId="0" applyFont="1" applyFill="1" applyBorder="1" applyAlignment="1">
      <alignment vertical="center"/>
    </xf>
    <xf numFmtId="0" fontId="8" fillId="0" borderId="0" xfId="0" applyFont="1" applyFill="1" applyBorder="1" applyAlignment="1">
      <alignment vertical="center" textRotation="255"/>
    </xf>
    <xf numFmtId="0" fontId="4" fillId="0" borderId="0" xfId="0" applyFont="1" applyAlignment="1">
      <alignment horizontal="center" vertical="center" shrinkToFit="1"/>
    </xf>
    <xf numFmtId="0" fontId="8" fillId="0" borderId="0" xfId="0" applyFont="1" applyBorder="1" applyAlignment="1">
      <alignment vertical="center" shrinkToFit="1"/>
    </xf>
    <xf numFmtId="0" fontId="4" fillId="0" borderId="0" xfId="0" applyFont="1" applyBorder="1" applyAlignment="1">
      <alignment vertical="center"/>
    </xf>
    <xf numFmtId="0" fontId="4" fillId="0" borderId="0" xfId="0" applyFont="1" applyBorder="1" applyAlignment="1">
      <alignment vertical="center" textRotation="255"/>
    </xf>
    <xf numFmtId="0" fontId="4" fillId="0" borderId="12" xfId="0" quotePrefix="1" applyFont="1" applyBorder="1" applyAlignment="1">
      <alignment vertical="center" shrinkToFit="1"/>
    </xf>
    <xf numFmtId="0" fontId="4" fillId="0" borderId="13" xfId="0" applyFont="1" applyBorder="1" applyAlignment="1">
      <alignment vertical="center" shrinkToFit="1"/>
    </xf>
    <xf numFmtId="0" fontId="4" fillId="0" borderId="14" xfId="0" applyFont="1" applyBorder="1" applyAlignment="1">
      <alignment vertical="center" shrinkToFit="1"/>
    </xf>
    <xf numFmtId="0" fontId="9" fillId="0" borderId="0" xfId="1">
      <alignment vertical="center"/>
    </xf>
    <xf numFmtId="0" fontId="10" fillId="0" borderId="0" xfId="1" applyFont="1">
      <alignment vertical="center"/>
    </xf>
    <xf numFmtId="0" fontId="10" fillId="0" borderId="6" xfId="1" applyFont="1" applyBorder="1">
      <alignment vertical="center"/>
    </xf>
    <xf numFmtId="0" fontId="10" fillId="0" borderId="7" xfId="1" applyFont="1" applyBorder="1">
      <alignment vertical="center"/>
    </xf>
    <xf numFmtId="0" fontId="10" fillId="0" borderId="8" xfId="1" applyFont="1" applyBorder="1">
      <alignment vertical="center"/>
    </xf>
    <xf numFmtId="0" fontId="10" fillId="0" borderId="9" xfId="1" applyFont="1" applyBorder="1">
      <alignment vertical="center"/>
    </xf>
    <xf numFmtId="0" fontId="10" fillId="0" borderId="0" xfId="1" applyFont="1" applyBorder="1">
      <alignment vertical="center"/>
    </xf>
    <xf numFmtId="0" fontId="10" fillId="0" borderId="10" xfId="1" applyFont="1" applyBorder="1">
      <alignment vertical="center"/>
    </xf>
    <xf numFmtId="0" fontId="10" fillId="0" borderId="0" xfId="1" applyFont="1" applyBorder="1" applyAlignment="1">
      <alignment horizontal="distributed" vertical="center"/>
    </xf>
    <xf numFmtId="0" fontId="10" fillId="0" borderId="12" xfId="1" applyFont="1" applyBorder="1">
      <alignment vertical="center"/>
    </xf>
    <xf numFmtId="0" fontId="10" fillId="0" borderId="13" xfId="1" applyFont="1" applyBorder="1">
      <alignment vertical="center"/>
    </xf>
    <xf numFmtId="0" fontId="10" fillId="0" borderId="14" xfId="1" applyFont="1" applyBorder="1">
      <alignment vertical="center"/>
    </xf>
    <xf numFmtId="0" fontId="10" fillId="0" borderId="4" xfId="1" applyFont="1" applyBorder="1">
      <alignment vertical="center"/>
    </xf>
    <xf numFmtId="0" fontId="10" fillId="0" borderId="5" xfId="1" applyFont="1" applyBorder="1">
      <alignment vertical="center"/>
    </xf>
    <xf numFmtId="0" fontId="10" fillId="0" borderId="11" xfId="1" applyFont="1" applyBorder="1">
      <alignment vertical="center"/>
    </xf>
    <xf numFmtId="0" fontId="11" fillId="0" borderId="11" xfId="1" applyFont="1" applyBorder="1" applyAlignment="1">
      <alignment vertical="center"/>
    </xf>
    <xf numFmtId="0" fontId="11" fillId="0" borderId="11" xfId="1" applyFont="1" applyBorder="1">
      <alignment vertical="center"/>
    </xf>
    <xf numFmtId="0" fontId="10" fillId="0" borderId="7" xfId="1" applyFont="1" applyBorder="1" applyAlignment="1">
      <alignment horizontal="distributed" vertical="center"/>
    </xf>
    <xf numFmtId="0" fontId="10" fillId="0" borderId="13" xfId="1" applyNumberFormat="1" applyFont="1" applyFill="1" applyBorder="1" applyAlignment="1">
      <alignment vertical="center"/>
    </xf>
    <xf numFmtId="58" fontId="10" fillId="0" borderId="0" xfId="1" applyNumberFormat="1" applyFont="1" applyBorder="1" applyAlignment="1">
      <alignment vertical="center"/>
    </xf>
    <xf numFmtId="0" fontId="4" fillId="2" borderId="0" xfId="0" applyNumberFormat="1" applyFont="1" applyFill="1" applyBorder="1" applyAlignment="1">
      <alignment vertical="center" shrinkToFit="1"/>
    </xf>
    <xf numFmtId="58" fontId="4" fillId="0" borderId="0" xfId="0" applyNumberFormat="1" applyFont="1" applyBorder="1" applyAlignment="1">
      <alignment vertical="center" shrinkToFit="1"/>
    </xf>
    <xf numFmtId="0" fontId="4" fillId="0" borderId="0" xfId="0" applyFont="1" applyFill="1" applyAlignment="1">
      <alignment vertical="center"/>
    </xf>
    <xf numFmtId="0" fontId="4" fillId="0" borderId="0" xfId="0" applyFont="1" applyBorder="1" applyAlignment="1">
      <alignment vertical="center" wrapText="1"/>
    </xf>
    <xf numFmtId="0" fontId="4" fillId="0" borderId="10" xfId="0" applyFont="1" applyBorder="1" applyAlignment="1">
      <alignment vertical="center" wrapText="1"/>
    </xf>
    <xf numFmtId="0" fontId="4" fillId="0" borderId="9" xfId="0" applyFont="1" applyBorder="1" applyAlignment="1">
      <alignment vertical="center"/>
    </xf>
    <xf numFmtId="0" fontId="4" fillId="0" borderId="0" xfId="0" applyFont="1" applyBorder="1" applyAlignment="1">
      <alignment horizontal="right" vertical="center" shrinkToFit="1"/>
    </xf>
    <xf numFmtId="0" fontId="7" fillId="0" borderId="11" xfId="0" applyNumberFormat="1" applyFont="1" applyFill="1" applyBorder="1" applyAlignment="1">
      <alignment vertical="center" shrinkToFit="1"/>
    </xf>
    <xf numFmtId="0" fontId="4" fillId="0" borderId="15" xfId="0" applyFont="1" applyBorder="1" applyAlignment="1">
      <alignment vertical="center" shrinkToFit="1"/>
    </xf>
    <xf numFmtId="0" fontId="4" fillId="0" borderId="10" xfId="0" applyFont="1" applyBorder="1" applyAlignment="1">
      <alignment vertical="center" textRotation="255" shrinkToFit="1"/>
    </xf>
    <xf numFmtId="0" fontId="9" fillId="0" borderId="0" xfId="2">
      <alignment vertical="center"/>
    </xf>
    <xf numFmtId="0" fontId="13" fillId="0" borderId="11" xfId="2" applyFont="1" applyBorder="1" applyAlignment="1">
      <alignment horizontal="distributed" vertical="center" justifyLastLine="1"/>
    </xf>
    <xf numFmtId="0" fontId="13" fillId="0" borderId="11" xfId="2" applyFont="1" applyBorder="1" applyAlignment="1">
      <alignment horizontal="left" vertical="center" indent="3"/>
    </xf>
    <xf numFmtId="0" fontId="13" fillId="0" borderId="3" xfId="2" applyFont="1" applyBorder="1" applyAlignment="1">
      <alignment horizontal="center" vertical="center" wrapText="1" justifyLastLine="1"/>
    </xf>
    <xf numFmtId="0" fontId="13" fillId="0" borderId="3" xfId="2" applyFont="1" applyBorder="1" applyAlignment="1">
      <alignment horizontal="distributed" vertical="center" wrapText="1" justifyLastLine="1"/>
    </xf>
    <xf numFmtId="0" fontId="13" fillId="0" borderId="3" xfId="2" applyFont="1" applyBorder="1" applyAlignment="1">
      <alignment horizontal="center" vertical="center"/>
    </xf>
    <xf numFmtId="0" fontId="13" fillId="0" borderId="3" xfId="2" applyFont="1" applyBorder="1">
      <alignment vertical="center"/>
    </xf>
    <xf numFmtId="0" fontId="11" fillId="0" borderId="3" xfId="2" applyFont="1" applyBorder="1" applyAlignment="1">
      <alignment horizontal="left" vertical="center" wrapText="1" indent="1"/>
    </xf>
    <xf numFmtId="0" fontId="13" fillId="2" borderId="3" xfId="2" applyFont="1" applyFill="1" applyBorder="1" applyAlignment="1">
      <alignment horizontal="center" vertical="center"/>
    </xf>
    <xf numFmtId="0" fontId="13" fillId="0" borderId="3" xfId="2" applyFont="1" applyBorder="1" applyAlignment="1">
      <alignment vertical="center"/>
    </xf>
    <xf numFmtId="0" fontId="13" fillId="0" borderId="3" xfId="2" applyFont="1" applyBorder="1" applyAlignment="1">
      <alignment vertical="center" wrapText="1"/>
    </xf>
    <xf numFmtId="0" fontId="13" fillId="0" borderId="0" xfId="2" applyFont="1" applyAlignment="1">
      <alignment horizontal="center" vertical="center"/>
    </xf>
    <xf numFmtId="0" fontId="13" fillId="0" borderId="0" xfId="2" applyFont="1">
      <alignment vertical="center"/>
    </xf>
    <xf numFmtId="0" fontId="13" fillId="0" borderId="0" xfId="2" applyFont="1" applyAlignment="1">
      <alignment vertical="center" wrapText="1"/>
    </xf>
    <xf numFmtId="0" fontId="13" fillId="0" borderId="0" xfId="2" applyFont="1" applyAlignment="1">
      <alignment horizontal="left" vertical="center"/>
    </xf>
    <xf numFmtId="0" fontId="9" fillId="0" borderId="0" xfId="2" applyAlignment="1">
      <alignment horizontal="center" vertical="center"/>
    </xf>
    <xf numFmtId="0" fontId="9" fillId="0" borderId="0" xfId="2" applyAlignment="1">
      <alignment vertical="center" wrapText="1"/>
    </xf>
    <xf numFmtId="0" fontId="1" fillId="0" borderId="0" xfId="0" applyFont="1" applyAlignment="1">
      <alignment vertical="center" wrapText="1"/>
    </xf>
    <xf numFmtId="0" fontId="0" fillId="0" borderId="3" xfId="0" applyBorder="1" applyAlignment="1">
      <alignment vertical="center"/>
    </xf>
    <xf numFmtId="0" fontId="0" fillId="0" borderId="0" xfId="0" applyAlignment="1">
      <alignment vertical="center"/>
    </xf>
    <xf numFmtId="0" fontId="0" fillId="0" borderId="1" xfId="0" applyBorder="1" applyAlignment="1">
      <alignment horizontal="center" vertical="center"/>
    </xf>
    <xf numFmtId="0" fontId="0" fillId="0" borderId="2" xfId="0" applyBorder="1" applyAlignment="1">
      <alignment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0" xfId="0" applyAlignment="1">
      <alignment vertical="center" wrapText="1"/>
    </xf>
    <xf numFmtId="0" fontId="0" fillId="0" borderId="3" xfId="0" applyFont="1" applyBorder="1" applyAlignment="1">
      <alignment vertical="center"/>
    </xf>
    <xf numFmtId="0" fontId="4" fillId="0" borderId="0" xfId="0" applyFont="1" applyBorder="1" applyAlignment="1">
      <alignment horizontal="left" vertical="center" shrinkToFit="1"/>
    </xf>
    <xf numFmtId="0" fontId="8" fillId="2" borderId="0" xfId="0" applyFont="1" applyFill="1" applyBorder="1" applyAlignment="1">
      <alignment vertical="center" shrinkToFit="1"/>
    </xf>
    <xf numFmtId="0" fontId="8" fillId="2" borderId="10" xfId="0" applyFont="1" applyFill="1" applyBorder="1" applyAlignment="1">
      <alignment vertical="center" shrinkToFit="1"/>
    </xf>
    <xf numFmtId="0" fontId="8" fillId="2" borderId="0" xfId="0" applyFont="1" applyFill="1" applyBorder="1" applyAlignment="1">
      <alignment vertical="center"/>
    </xf>
    <xf numFmtId="0" fontId="8" fillId="0" borderId="0" xfId="0" applyFont="1" applyFill="1" applyBorder="1" applyAlignment="1">
      <alignment horizontal="center" vertical="center" shrinkToFit="1"/>
    </xf>
    <xf numFmtId="0" fontId="8" fillId="2" borderId="10" xfId="0" applyFont="1" applyFill="1" applyBorder="1" applyAlignment="1">
      <alignment vertical="center"/>
    </xf>
    <xf numFmtId="0" fontId="4" fillId="0" borderId="6" xfId="0" applyFont="1" applyBorder="1" applyAlignment="1">
      <alignment horizontal="distributed" vertical="center" indent="1" shrinkToFit="1"/>
    </xf>
    <xf numFmtId="0" fontId="4" fillId="0" borderId="7" xfId="0" applyFont="1" applyBorder="1" applyAlignment="1">
      <alignment horizontal="distributed" vertical="center" indent="1" shrinkToFit="1"/>
    </xf>
    <xf numFmtId="0" fontId="4" fillId="0" borderId="8" xfId="0" applyFont="1" applyBorder="1" applyAlignment="1">
      <alignment horizontal="distributed" vertical="center" indent="1" shrinkToFit="1"/>
    </xf>
    <xf numFmtId="58" fontId="7" fillId="2" borderId="11" xfId="0" applyNumberFormat="1" applyFont="1" applyFill="1" applyBorder="1" applyAlignment="1">
      <alignment horizontal="center" vertical="center" shrinkToFit="1"/>
    </xf>
    <xf numFmtId="0" fontId="4" fillId="0" borderId="7" xfId="0" applyFont="1" applyBorder="1" applyAlignment="1">
      <alignment horizontal="center" vertical="center" shrinkToFit="1"/>
    </xf>
    <xf numFmtId="0" fontId="4" fillId="0" borderId="6" xfId="0" applyFont="1" applyBorder="1" applyAlignment="1">
      <alignment horizontal="distributed" vertical="center" wrapText="1" indent="1" shrinkToFit="1"/>
    </xf>
    <xf numFmtId="58" fontId="7" fillId="0" borderId="11" xfId="0" applyNumberFormat="1" applyFont="1" applyFill="1" applyBorder="1" applyAlignment="1">
      <alignment horizontal="center" vertical="center" shrinkToFit="1"/>
    </xf>
    <xf numFmtId="0" fontId="7" fillId="0" borderId="11" xfId="0" applyNumberFormat="1" applyFont="1" applyFill="1" applyBorder="1" applyAlignment="1">
      <alignment horizontal="center" vertical="center" shrinkToFit="1"/>
    </xf>
    <xf numFmtId="0" fontId="4" fillId="0" borderId="11" xfId="0" applyFont="1" applyBorder="1" applyAlignment="1">
      <alignment horizontal="right" vertical="center" shrinkToFit="1"/>
    </xf>
    <xf numFmtId="0" fontId="4" fillId="0" borderId="11" xfId="0" applyFont="1" applyBorder="1" applyAlignment="1">
      <alignment horizontal="left" vertical="center" shrinkToFit="1"/>
    </xf>
    <xf numFmtId="0" fontId="4" fillId="0" borderId="6" xfId="0" applyFont="1" applyBorder="1" applyAlignment="1">
      <alignment horizontal="left" vertical="center" indent="1" shrinkToFit="1"/>
    </xf>
    <xf numFmtId="0" fontId="4" fillId="0" borderId="7" xfId="0" applyFont="1" applyBorder="1" applyAlignment="1">
      <alignment horizontal="left" vertical="center" indent="1" shrinkToFit="1"/>
    </xf>
    <xf numFmtId="0" fontId="4" fillId="0" borderId="8" xfId="0" applyFont="1" applyBorder="1" applyAlignment="1">
      <alignment horizontal="left" vertical="center" indent="1" shrinkToFit="1"/>
    </xf>
    <xf numFmtId="0" fontId="8" fillId="0" borderId="0" xfId="0" applyFont="1" applyBorder="1" applyAlignment="1">
      <alignment horizontal="left" vertical="center"/>
    </xf>
    <xf numFmtId="0" fontId="4" fillId="0" borderId="4" xfId="0" applyFont="1" applyBorder="1" applyAlignment="1">
      <alignment horizontal="distributed" vertical="center" indent="1" shrinkToFit="1"/>
    </xf>
    <xf numFmtId="0" fontId="4" fillId="0" borderId="11" xfId="0" applyFont="1" applyBorder="1" applyAlignment="1">
      <alignment horizontal="distributed" vertical="center" indent="1" shrinkToFit="1"/>
    </xf>
    <xf numFmtId="0" fontId="4" fillId="0" borderId="5" xfId="0" applyFont="1" applyBorder="1" applyAlignment="1">
      <alignment horizontal="distributed" vertical="center" indent="1" shrinkToFit="1"/>
    </xf>
    <xf numFmtId="0" fontId="4" fillId="2" borderId="4" xfId="0" applyFont="1" applyFill="1" applyBorder="1" applyAlignment="1">
      <alignment horizontal="left" vertical="center" indent="1" shrinkToFit="1"/>
    </xf>
    <xf numFmtId="0" fontId="4" fillId="2" borderId="11" xfId="0" applyFont="1" applyFill="1" applyBorder="1" applyAlignment="1">
      <alignment horizontal="left" vertical="center" indent="1" shrinkToFit="1"/>
    </xf>
    <xf numFmtId="0" fontId="4" fillId="2" borderId="5" xfId="0" applyFont="1" applyFill="1" applyBorder="1" applyAlignment="1">
      <alignment horizontal="left" vertical="center" indent="1" shrinkToFit="1"/>
    </xf>
    <xf numFmtId="58" fontId="4" fillId="0" borderId="6" xfId="0" applyNumberFormat="1" applyFont="1" applyBorder="1" applyAlignment="1">
      <alignment horizontal="center" vertical="center" shrinkToFit="1"/>
    </xf>
    <xf numFmtId="58" fontId="4" fillId="0" borderId="7" xfId="0" applyNumberFormat="1" applyFont="1" applyBorder="1" applyAlignment="1">
      <alignment horizontal="center" vertical="center" shrinkToFit="1"/>
    </xf>
    <xf numFmtId="58" fontId="6" fillId="0" borderId="9" xfId="0" applyNumberFormat="1" applyFont="1" applyBorder="1" applyAlignment="1">
      <alignment vertical="center" wrapText="1" shrinkToFit="1"/>
    </xf>
    <xf numFmtId="58" fontId="6" fillId="0" borderId="0" xfId="0" applyNumberFormat="1" applyFont="1" applyBorder="1" applyAlignment="1">
      <alignment vertical="center" wrapText="1" shrinkToFit="1"/>
    </xf>
    <xf numFmtId="58" fontId="6" fillId="0" borderId="10" xfId="0" applyNumberFormat="1" applyFont="1" applyBorder="1" applyAlignment="1">
      <alignment vertical="center" wrapText="1" shrinkToFit="1"/>
    </xf>
    <xf numFmtId="0" fontId="4" fillId="0" borderId="9"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12" xfId="0" applyFont="1" applyBorder="1" applyAlignment="1">
      <alignment horizontal="distributed" vertical="center" indent="1" shrinkToFit="1"/>
    </xf>
    <xf numFmtId="0" fontId="4" fillId="0" borderId="13" xfId="0" applyFont="1" applyBorder="1" applyAlignment="1">
      <alignment horizontal="distributed" vertical="center" indent="1" shrinkToFit="1"/>
    </xf>
    <xf numFmtId="0" fontId="4" fillId="0" borderId="14" xfId="0" applyFont="1" applyBorder="1" applyAlignment="1">
      <alignment horizontal="distributed" vertical="center" indent="1" shrinkToFit="1"/>
    </xf>
    <xf numFmtId="0" fontId="4" fillId="0" borderId="4" xfId="0" applyFont="1" applyFill="1" applyBorder="1" applyAlignment="1">
      <alignment horizontal="left" vertical="center" indent="1" shrinkToFit="1"/>
    </xf>
    <xf numFmtId="0" fontId="4" fillId="0" borderId="11" xfId="0" applyFont="1" applyFill="1" applyBorder="1" applyAlignment="1">
      <alignment horizontal="left" vertical="center" indent="1" shrinkToFit="1"/>
    </xf>
    <xf numFmtId="0" fontId="4" fillId="2" borderId="11" xfId="0" applyFont="1" applyFill="1" applyBorder="1" applyAlignment="1">
      <alignment vertical="center" shrinkToFit="1"/>
    </xf>
    <xf numFmtId="0" fontId="4" fillId="0" borderId="11" xfId="0" applyFont="1" applyFill="1" applyBorder="1" applyAlignment="1">
      <alignment vertical="center" shrinkToFit="1"/>
    </xf>
    <xf numFmtId="0" fontId="4" fillId="0" borderId="5" xfId="0" applyFont="1" applyFill="1" applyBorder="1" applyAlignment="1">
      <alignment vertical="center" shrinkToFit="1"/>
    </xf>
    <xf numFmtId="0" fontId="4" fillId="0" borderId="4" xfId="0" applyFont="1" applyFill="1" applyBorder="1" applyAlignment="1">
      <alignment horizontal="right" vertical="center"/>
    </xf>
    <xf numFmtId="0" fontId="4" fillId="0" borderId="11" xfId="0" applyFont="1" applyFill="1" applyBorder="1" applyAlignment="1">
      <alignment horizontal="right" vertical="center"/>
    </xf>
    <xf numFmtId="0" fontId="4" fillId="2" borderId="11" xfId="0" applyFont="1" applyFill="1" applyBorder="1" applyAlignment="1">
      <alignment horizontal="center" vertical="center"/>
    </xf>
    <xf numFmtId="0" fontId="4" fillId="0" borderId="11" xfId="0" applyFont="1" applyFill="1" applyBorder="1" applyAlignment="1">
      <alignment vertical="center"/>
    </xf>
    <xf numFmtId="0" fontId="4" fillId="0" borderId="0" xfId="0" applyFont="1" applyFill="1" applyBorder="1" applyAlignment="1">
      <alignment horizontal="center" vertical="center" shrinkToFit="1"/>
    </xf>
    <xf numFmtId="58" fontId="4" fillId="0" borderId="0" xfId="0" applyNumberFormat="1" applyFont="1" applyFill="1" applyBorder="1" applyAlignment="1">
      <alignment horizontal="center" vertical="center" shrinkToFit="1"/>
    </xf>
    <xf numFmtId="0" fontId="0" fillId="0" borderId="0" xfId="0" applyAlignment="1">
      <alignment horizontal="left" vertical="center" shrinkToFit="1"/>
    </xf>
    <xf numFmtId="0" fontId="0" fillId="0" borderId="0" xfId="0" applyAlignment="1">
      <alignment horizontal="center" vertical="center" shrinkToFit="1"/>
    </xf>
    <xf numFmtId="0" fontId="4" fillId="0" borderId="0" xfId="0" applyFont="1" applyFill="1" applyBorder="1" applyAlignment="1">
      <alignment vertical="center" shrinkToFit="1"/>
    </xf>
    <xf numFmtId="0" fontId="4" fillId="0" borderId="0" xfId="0" applyFont="1" applyAlignment="1">
      <alignment horizontal="left" vertical="center" shrinkToFit="1"/>
    </xf>
    <xf numFmtId="0" fontId="4" fillId="0" borderId="6" xfId="0" applyFont="1" applyBorder="1" applyAlignment="1">
      <alignment horizontal="center" vertical="center" shrinkToFit="1"/>
    </xf>
    <xf numFmtId="0" fontId="4" fillId="0" borderId="8"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8"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10" xfId="0" applyFont="1" applyBorder="1" applyAlignment="1">
      <alignment horizontal="center" vertical="center" shrinkToFit="1"/>
    </xf>
    <xf numFmtId="0" fontId="4" fillId="0" borderId="0" xfId="0" applyFont="1" applyFill="1" applyBorder="1" applyAlignment="1">
      <alignment horizontal="left" vertical="center" shrinkToFit="1"/>
    </xf>
    <xf numFmtId="0" fontId="10" fillId="2" borderId="0" xfId="1" applyFont="1" applyFill="1" applyBorder="1" applyAlignment="1">
      <alignment vertical="center"/>
    </xf>
    <xf numFmtId="0" fontId="10" fillId="0" borderId="0" xfId="1" applyFont="1" applyBorder="1" applyAlignment="1">
      <alignment horizontal="center" vertical="center"/>
    </xf>
    <xf numFmtId="0" fontId="11" fillId="0" borderId="0" xfId="1" applyFont="1" applyBorder="1" applyAlignment="1">
      <alignment horizontal="center" vertical="center"/>
    </xf>
    <xf numFmtId="0" fontId="11" fillId="0" borderId="0" xfId="1" applyFont="1" applyBorder="1" applyAlignment="1">
      <alignment horizontal="left" vertical="center"/>
    </xf>
    <xf numFmtId="58" fontId="11" fillId="0" borderId="0" xfId="1" applyNumberFormat="1" applyFont="1" applyBorder="1" applyAlignment="1">
      <alignment vertical="center"/>
    </xf>
    <xf numFmtId="58" fontId="11" fillId="0" borderId="0" xfId="1" applyNumberFormat="1" applyFont="1" applyBorder="1" applyAlignment="1">
      <alignment horizontal="center" vertical="center"/>
    </xf>
    <xf numFmtId="0" fontId="10" fillId="2" borderId="13" xfId="1" applyNumberFormat="1" applyFont="1" applyFill="1" applyBorder="1" applyAlignment="1">
      <alignment horizontal="center" vertical="center"/>
    </xf>
    <xf numFmtId="0" fontId="10" fillId="0" borderId="0" xfId="1" applyFont="1" applyBorder="1" applyAlignment="1">
      <alignment horizontal="distributed" vertical="center"/>
    </xf>
    <xf numFmtId="0" fontId="10" fillId="0" borderId="11" xfId="1" applyFont="1" applyBorder="1" applyAlignment="1">
      <alignment horizontal="distributed" vertical="center"/>
    </xf>
    <xf numFmtId="0" fontId="10" fillId="0" borderId="11" xfId="1" applyFont="1" applyBorder="1" applyAlignment="1">
      <alignment vertical="center"/>
    </xf>
    <xf numFmtId="0" fontId="10" fillId="0" borderId="11" xfId="1" applyFont="1" applyBorder="1" applyAlignment="1">
      <alignment horizontal="center" vertical="center"/>
    </xf>
    <xf numFmtId="0" fontId="10" fillId="0" borderId="5" xfId="1" applyFont="1" applyBorder="1" applyAlignment="1">
      <alignment horizontal="center" vertical="center"/>
    </xf>
    <xf numFmtId="0" fontId="11" fillId="0" borderId="11" xfId="1" applyFont="1" applyBorder="1" applyAlignment="1">
      <alignment horizontal="center" vertical="center"/>
    </xf>
    <xf numFmtId="58" fontId="11" fillId="0" borderId="11" xfId="1" applyNumberFormat="1" applyFont="1" applyBorder="1" applyAlignment="1">
      <alignment horizontal="center" vertical="center"/>
    </xf>
    <xf numFmtId="0" fontId="10" fillId="0" borderId="7" xfId="1" applyFont="1" applyBorder="1" applyAlignment="1">
      <alignment vertical="center"/>
    </xf>
    <xf numFmtId="0" fontId="10" fillId="0" borderId="0" xfId="1" applyFont="1" applyAlignment="1">
      <alignment horizontal="center" vertical="center"/>
    </xf>
    <xf numFmtId="0" fontId="10" fillId="2" borderId="0" xfId="1" applyFont="1" applyFill="1" applyBorder="1" applyAlignment="1">
      <alignment horizontal="left" vertical="center"/>
    </xf>
    <xf numFmtId="0" fontId="4" fillId="0" borderId="0" xfId="0" applyFont="1" applyBorder="1" applyAlignment="1">
      <alignment horizontal="left" vertical="center" indent="1" shrinkToFit="1"/>
    </xf>
    <xf numFmtId="0" fontId="4" fillId="0" borderId="16" xfId="0" applyFont="1" applyBorder="1" applyAlignment="1">
      <alignment horizontal="center" vertical="center" shrinkToFit="1"/>
    </xf>
    <xf numFmtId="0" fontId="4" fillId="0" borderId="17" xfId="0" applyFont="1" applyBorder="1" applyAlignment="1">
      <alignment horizontal="center" vertical="center" shrinkToFit="1"/>
    </xf>
    <xf numFmtId="0" fontId="4" fillId="0" borderId="9" xfId="0" applyFont="1" applyBorder="1" applyAlignment="1">
      <alignment horizontal="left" vertical="center" shrinkToFit="1"/>
    </xf>
    <xf numFmtId="0" fontId="4" fillId="0" borderId="4"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7" xfId="0" applyFont="1" applyFill="1" applyBorder="1" applyAlignment="1">
      <alignment horizontal="center" vertical="center" shrinkToFit="1"/>
    </xf>
    <xf numFmtId="58" fontId="4" fillId="0" borderId="9" xfId="0" applyNumberFormat="1" applyFont="1" applyBorder="1" applyAlignment="1">
      <alignment horizontal="right" vertical="center" shrinkToFit="1"/>
    </xf>
    <xf numFmtId="58" fontId="4" fillId="0" borderId="0" xfId="0" applyNumberFormat="1" applyFont="1" applyBorder="1" applyAlignment="1">
      <alignment horizontal="right" vertical="center" shrinkToFit="1"/>
    </xf>
    <xf numFmtId="0" fontId="4" fillId="0" borderId="0" xfId="0" applyFont="1" applyBorder="1" applyAlignment="1">
      <alignment vertical="center" shrinkToFit="1"/>
    </xf>
    <xf numFmtId="0" fontId="4" fillId="2" borderId="0" xfId="0" applyFont="1" applyFill="1" applyAlignment="1">
      <alignment horizontal="center" vertical="center" shrinkToFit="1"/>
    </xf>
    <xf numFmtId="0" fontId="4" fillId="0" borderId="9" xfId="0" applyFont="1" applyBorder="1" applyAlignment="1">
      <alignment horizontal="left" vertical="center" wrapText="1"/>
    </xf>
    <xf numFmtId="0" fontId="4" fillId="0" borderId="0" xfId="0" applyFont="1" applyBorder="1" applyAlignment="1">
      <alignment horizontal="left" vertical="center" wrapText="1"/>
    </xf>
    <xf numFmtId="0" fontId="4" fillId="0" borderId="10" xfId="0" applyFont="1" applyBorder="1" applyAlignment="1">
      <alignment horizontal="left" vertical="center" wrapText="1"/>
    </xf>
    <xf numFmtId="0" fontId="4" fillId="0" borderId="12" xfId="0" applyFont="1" applyBorder="1" applyAlignment="1">
      <alignment horizontal="center" vertical="center" shrinkToFit="1"/>
    </xf>
    <xf numFmtId="0" fontId="4" fillId="0" borderId="13" xfId="0" applyFont="1" applyBorder="1" applyAlignment="1">
      <alignment horizontal="center" vertical="center" shrinkToFit="1"/>
    </xf>
    <xf numFmtId="0" fontId="4" fillId="0" borderId="14" xfId="0" applyFont="1" applyBorder="1" applyAlignment="1">
      <alignment horizontal="center" vertical="center" shrinkToFit="1"/>
    </xf>
    <xf numFmtId="0" fontId="4" fillId="0" borderId="5" xfId="0" applyFont="1" applyFill="1" applyBorder="1" applyAlignment="1">
      <alignment horizontal="left" vertical="center" indent="1" shrinkToFit="1"/>
    </xf>
    <xf numFmtId="0" fontId="4" fillId="0" borderId="4" xfId="0" applyFont="1" applyBorder="1" applyAlignment="1">
      <alignment horizontal="left" vertical="center" indent="1" shrinkToFit="1"/>
    </xf>
    <xf numFmtId="0" fontId="4" fillId="0" borderId="11" xfId="0" applyFont="1" applyBorder="1" applyAlignment="1">
      <alignment horizontal="left" vertical="center" indent="1" shrinkToFit="1"/>
    </xf>
    <xf numFmtId="0" fontId="4" fillId="0" borderId="5" xfId="0" applyFont="1" applyBorder="1" applyAlignment="1">
      <alignment horizontal="left" vertical="center" indent="1" shrinkToFit="1"/>
    </xf>
    <xf numFmtId="0" fontId="13" fillId="0" borderId="3" xfId="2" applyFont="1" applyBorder="1" applyAlignment="1">
      <alignment horizontal="center" vertical="center"/>
    </xf>
    <xf numFmtId="0" fontId="13" fillId="0" borderId="3" xfId="2" applyFont="1" applyBorder="1" applyAlignment="1">
      <alignment vertical="center"/>
    </xf>
    <xf numFmtId="0" fontId="13" fillId="0" borderId="18" xfId="2" applyFont="1" applyBorder="1" applyAlignment="1">
      <alignment horizontal="center" vertical="center"/>
    </xf>
    <xf numFmtId="0" fontId="13" fillId="0" borderId="2" xfId="2" applyFont="1" applyBorder="1" applyAlignment="1">
      <alignment horizontal="center" vertical="center"/>
    </xf>
    <xf numFmtId="0" fontId="13" fillId="0" borderId="18" xfId="2" applyFont="1" applyBorder="1" applyAlignment="1">
      <alignment vertical="center"/>
    </xf>
    <xf numFmtId="0" fontId="13" fillId="0" borderId="2" xfId="2" applyFont="1" applyBorder="1" applyAlignment="1">
      <alignment vertical="center"/>
    </xf>
    <xf numFmtId="0" fontId="13" fillId="0" borderId="18" xfId="2" applyFont="1" applyBorder="1" applyAlignment="1">
      <alignment vertical="center" shrinkToFit="1"/>
    </xf>
    <xf numFmtId="0" fontId="13" fillId="0" borderId="2" xfId="2" applyFont="1" applyBorder="1" applyAlignment="1">
      <alignment vertical="center" shrinkToFit="1"/>
    </xf>
    <xf numFmtId="0" fontId="12" fillId="0" borderId="0" xfId="2" applyFont="1" applyBorder="1" applyAlignment="1">
      <alignment horizontal="center" vertical="center"/>
    </xf>
    <xf numFmtId="0" fontId="13" fillId="0" borderId="3" xfId="2" applyFont="1" applyBorder="1" applyAlignment="1">
      <alignment horizontal="distributed" vertical="center" justifyLastLine="1"/>
    </xf>
    <xf numFmtId="0" fontId="9" fillId="0" borderId="3" xfId="3" applyFont="1" applyBorder="1" applyAlignment="1">
      <alignment horizontal="left" vertical="center" indent="3"/>
    </xf>
    <xf numFmtId="0" fontId="13" fillId="0" borderId="4" xfId="2" applyFont="1" applyBorder="1" applyAlignment="1">
      <alignment horizontal="distributed" vertical="center" justifyLastLine="1"/>
    </xf>
    <xf numFmtId="0" fontId="13" fillId="0" borderId="5" xfId="2" applyFont="1" applyBorder="1" applyAlignment="1">
      <alignment horizontal="distributed" vertical="center" justifyLastLine="1"/>
    </xf>
    <xf numFmtId="0" fontId="13" fillId="0" borderId="19" xfId="2" applyFont="1" applyBorder="1" applyAlignment="1">
      <alignment horizontal="center" vertical="center"/>
    </xf>
    <xf numFmtId="0" fontId="13" fillId="0" borderId="18" xfId="2" applyFont="1" applyBorder="1" applyAlignment="1">
      <alignment vertical="center" wrapText="1"/>
    </xf>
    <xf numFmtId="0" fontId="13" fillId="0" borderId="19" xfId="2" applyFont="1" applyBorder="1" applyAlignment="1">
      <alignment vertical="center"/>
    </xf>
  </cellXfs>
  <cellStyles count="4">
    <cellStyle name="標準" xfId="0" builtinId="0"/>
    <cellStyle name="標準 2" xfId="1"/>
    <cellStyle name="標準 3" xfId="3"/>
    <cellStyle name="標準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z&#27096;&#24335;&#38598;(&#24066;&#36947;&#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注意点と添付書類"/>
      <sheetName val="道路占用許可申請書"/>
      <sheetName val="道路占用許可書"/>
      <sheetName val="帰属承諾書"/>
      <sheetName val="道路規制計画書"/>
      <sheetName val="工事完了届"/>
      <sheetName val="工事写真チェックリスト"/>
      <sheetName val="注意点と添付書類 (廃止)"/>
      <sheetName val="道路占用廃止届"/>
      <sheetName val="道路規制計画書 (廃止)"/>
      <sheetName val="工事完了届 (廃止)"/>
      <sheetName val="工事写真チェックリスト (廃止)"/>
    </sheetNames>
    <sheetDataSet>
      <sheetData sheetId="0"/>
      <sheetData sheetId="1"/>
      <sheetData sheetId="2"/>
      <sheetData sheetId="3"/>
      <sheetData sheetId="4"/>
      <sheetData sheetId="5"/>
      <sheetData sheetId="6"/>
      <sheetData sheetId="7"/>
      <sheetData sheetId="8">
        <row r="21">
          <cell r="I21" t="str">
            <v>関　市</v>
          </cell>
        </row>
        <row r="22">
          <cell r="I22" t="str">
            <v>関市道</v>
          </cell>
          <cell r="P22" t="str">
            <v>号線</v>
          </cell>
        </row>
        <row r="26">
          <cell r="J26" t="str">
            <v>　</v>
          </cell>
        </row>
        <row r="27">
          <cell r="J27" t="str">
            <v>　</v>
          </cell>
        </row>
      </sheetData>
      <sheetData sheetId="9">
        <row r="9">
          <cell r="M9" t="str">
            <v>関市道</v>
          </cell>
          <cell r="R9">
            <v>0</v>
          </cell>
          <cell r="AL9" t="str">
            <v>号線</v>
          </cell>
        </row>
        <row r="10">
          <cell r="M10" t="str">
            <v>関　市</v>
          </cell>
          <cell r="Q10">
            <v>0</v>
          </cell>
          <cell r="AU10" t="str">
            <v>番　　地先</v>
          </cell>
        </row>
      </sheetData>
      <sheetData sheetId="10"/>
      <sheetData sheetId="1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tabSelected="1" view="pageBreakPreview" zoomScaleNormal="100" zoomScaleSheetLayoutView="100" workbookViewId="0">
      <selection sqref="A1:G2"/>
    </sheetView>
  </sheetViews>
  <sheetFormatPr defaultRowHeight="13.5" x14ac:dyDescent="0.15"/>
  <cols>
    <col min="1" max="1" width="3.625" customWidth="1"/>
    <col min="2" max="2" width="3.375" customWidth="1"/>
    <col min="3" max="3" width="26.375" customWidth="1"/>
    <col min="4" max="4" width="9" customWidth="1"/>
    <col min="5" max="5" width="21.75" customWidth="1"/>
    <col min="7" max="7" width="14.5" customWidth="1"/>
  </cols>
  <sheetData>
    <row r="1" spans="1:7" x14ac:dyDescent="0.15">
      <c r="A1" s="106" t="s">
        <v>0</v>
      </c>
      <c r="B1" s="106"/>
      <c r="C1" s="106"/>
      <c r="D1" s="106"/>
      <c r="E1" s="106"/>
      <c r="F1" s="106"/>
      <c r="G1" s="106"/>
    </row>
    <row r="2" spans="1:7" ht="13.5" customHeight="1" x14ac:dyDescent="0.15">
      <c r="A2" s="106"/>
      <c r="B2" s="106"/>
      <c r="C2" s="106"/>
      <c r="D2" s="106"/>
      <c r="E2" s="106"/>
      <c r="F2" s="106"/>
      <c r="G2" s="106"/>
    </row>
    <row r="3" spans="1:7" x14ac:dyDescent="0.15">
      <c r="A3" s="1"/>
      <c r="B3" s="1"/>
      <c r="C3" s="1"/>
      <c r="D3" s="1"/>
      <c r="E3" s="1"/>
      <c r="F3" s="1"/>
      <c r="G3" s="1"/>
    </row>
    <row r="5" spans="1:7" ht="18" customHeight="1" x14ac:dyDescent="0.15">
      <c r="B5" s="2" t="s">
        <v>1</v>
      </c>
      <c r="C5" s="3" t="s">
        <v>2</v>
      </c>
    </row>
    <row r="6" spans="1:7" ht="18" customHeight="1" x14ac:dyDescent="0.15">
      <c r="C6" t="s">
        <v>3</v>
      </c>
    </row>
    <row r="7" spans="1:7" ht="18" customHeight="1" x14ac:dyDescent="0.15">
      <c r="C7" t="s">
        <v>4</v>
      </c>
    </row>
    <row r="8" spans="1:7" ht="18" customHeight="1" x14ac:dyDescent="0.15"/>
    <row r="9" spans="1:7" ht="18" customHeight="1" x14ac:dyDescent="0.15">
      <c r="B9" s="2" t="s">
        <v>5</v>
      </c>
      <c r="C9" s="3" t="s">
        <v>6</v>
      </c>
    </row>
    <row r="10" spans="1:7" ht="18" customHeight="1" x14ac:dyDescent="0.15">
      <c r="C10" s="106" t="s">
        <v>7</v>
      </c>
      <c r="D10" s="106"/>
      <c r="E10" s="106"/>
      <c r="F10" s="106"/>
      <c r="G10" s="106"/>
    </row>
    <row r="11" spans="1:7" ht="18" customHeight="1" x14ac:dyDescent="0.15">
      <c r="C11" t="s">
        <v>8</v>
      </c>
    </row>
    <row r="12" spans="1:7" ht="18" customHeight="1" x14ac:dyDescent="0.15">
      <c r="C12" s="4" t="s">
        <v>9</v>
      </c>
    </row>
    <row r="13" spans="1:7" ht="6.75" customHeight="1" x14ac:dyDescent="0.15"/>
    <row r="14" spans="1:7" ht="18" customHeight="1" thickBot="1" x14ac:dyDescent="0.2">
      <c r="C14" s="5" t="s">
        <v>10</v>
      </c>
      <c r="D14" s="102" t="s">
        <v>11</v>
      </c>
      <c r="E14" s="102"/>
      <c r="F14" s="5" t="s">
        <v>12</v>
      </c>
    </row>
    <row r="15" spans="1:7" ht="18" customHeight="1" x14ac:dyDescent="0.15">
      <c r="C15" s="6" t="s">
        <v>13</v>
      </c>
      <c r="D15" s="103" t="s">
        <v>14</v>
      </c>
      <c r="E15" s="103"/>
      <c r="F15" s="7">
        <v>3</v>
      </c>
    </row>
    <row r="16" spans="1:7" ht="18" customHeight="1" x14ac:dyDescent="0.15">
      <c r="C16" s="8" t="s">
        <v>15</v>
      </c>
      <c r="D16" s="100" t="s">
        <v>16</v>
      </c>
      <c r="E16" s="100"/>
      <c r="F16" s="9">
        <v>3</v>
      </c>
    </row>
    <row r="17" spans="2:7" ht="18" customHeight="1" x14ac:dyDescent="0.15">
      <c r="C17" s="8" t="s">
        <v>17</v>
      </c>
      <c r="D17" s="100" t="s">
        <v>18</v>
      </c>
      <c r="E17" s="100"/>
      <c r="F17" s="9">
        <v>3</v>
      </c>
    </row>
    <row r="18" spans="2:7" ht="18" customHeight="1" x14ac:dyDescent="0.15">
      <c r="C18" s="8" t="s">
        <v>19</v>
      </c>
      <c r="D18" s="100" t="s">
        <v>20</v>
      </c>
      <c r="E18" s="100"/>
      <c r="F18" s="9">
        <v>3</v>
      </c>
    </row>
    <row r="19" spans="2:7" ht="18" customHeight="1" x14ac:dyDescent="0.15">
      <c r="C19" s="8" t="s">
        <v>21</v>
      </c>
      <c r="D19" s="100" t="s">
        <v>22</v>
      </c>
      <c r="E19" s="100"/>
      <c r="F19" s="9">
        <v>3</v>
      </c>
    </row>
    <row r="20" spans="2:7" ht="18" customHeight="1" x14ac:dyDescent="0.15">
      <c r="C20" s="8" t="s">
        <v>23</v>
      </c>
      <c r="D20" s="100" t="s">
        <v>24</v>
      </c>
      <c r="E20" s="100"/>
      <c r="F20" s="9">
        <v>3</v>
      </c>
    </row>
    <row r="21" spans="2:7" ht="18" customHeight="1" x14ac:dyDescent="0.15">
      <c r="C21" s="8" t="s">
        <v>25</v>
      </c>
      <c r="D21" s="107" t="s">
        <v>22</v>
      </c>
      <c r="E21" s="107"/>
      <c r="F21" s="9">
        <v>3</v>
      </c>
    </row>
    <row r="22" spans="2:7" ht="18" customHeight="1" x14ac:dyDescent="0.15">
      <c r="C22" s="8" t="s">
        <v>26</v>
      </c>
      <c r="D22" s="100" t="s">
        <v>27</v>
      </c>
      <c r="E22" s="100"/>
      <c r="F22" s="10" t="s">
        <v>28</v>
      </c>
    </row>
    <row r="23" spans="2:7" ht="18" customHeight="1" x14ac:dyDescent="0.15">
      <c r="C23" s="8" t="s">
        <v>29</v>
      </c>
      <c r="D23" s="100" t="s">
        <v>30</v>
      </c>
      <c r="E23" s="100"/>
      <c r="F23" s="10" t="s">
        <v>31</v>
      </c>
    </row>
    <row r="24" spans="2:7" ht="18" customHeight="1" x14ac:dyDescent="0.15">
      <c r="C24" s="8" t="s">
        <v>32</v>
      </c>
      <c r="D24" s="100"/>
      <c r="E24" s="100"/>
      <c r="F24" s="10" t="s">
        <v>33</v>
      </c>
    </row>
    <row r="25" spans="2:7" ht="18" customHeight="1" x14ac:dyDescent="0.15">
      <c r="C25" s="101" t="s">
        <v>34</v>
      </c>
      <c r="D25" s="101"/>
      <c r="E25" s="101"/>
      <c r="F25" s="101"/>
      <c r="G25" s="101"/>
    </row>
    <row r="26" spans="2:7" ht="18" customHeight="1" x14ac:dyDescent="0.15"/>
    <row r="27" spans="2:7" ht="18" customHeight="1" x14ac:dyDescent="0.15">
      <c r="B27" s="2" t="s">
        <v>35</v>
      </c>
      <c r="C27" s="3" t="s">
        <v>36</v>
      </c>
    </row>
    <row r="28" spans="2:7" ht="18" customHeight="1" x14ac:dyDescent="0.15">
      <c r="C28" t="s">
        <v>37</v>
      </c>
    </row>
    <row r="29" spans="2:7" ht="18" customHeight="1" x14ac:dyDescent="0.15">
      <c r="C29" t="s">
        <v>38</v>
      </c>
    </row>
    <row r="30" spans="2:7" ht="6" customHeight="1" x14ac:dyDescent="0.15"/>
    <row r="31" spans="2:7" ht="18" customHeight="1" thickBot="1" x14ac:dyDescent="0.2">
      <c r="C31" s="5" t="s">
        <v>10</v>
      </c>
      <c r="D31" s="102" t="s">
        <v>11</v>
      </c>
      <c r="E31" s="102"/>
      <c r="F31" s="5" t="s">
        <v>12</v>
      </c>
    </row>
    <row r="32" spans="2:7" ht="18" customHeight="1" x14ac:dyDescent="0.15">
      <c r="C32" s="6" t="s">
        <v>39</v>
      </c>
      <c r="D32" s="103"/>
      <c r="E32" s="103"/>
      <c r="F32" s="7">
        <v>2</v>
      </c>
    </row>
    <row r="33" spans="3:7" ht="18" customHeight="1" x14ac:dyDescent="0.15">
      <c r="C33" s="6" t="s">
        <v>40</v>
      </c>
      <c r="D33" s="104"/>
      <c r="E33" s="105"/>
      <c r="F33" s="7">
        <v>1</v>
      </c>
    </row>
    <row r="34" spans="3:7" ht="18" customHeight="1" x14ac:dyDescent="0.15">
      <c r="C34" s="8" t="s">
        <v>41</v>
      </c>
      <c r="D34" s="100" t="s">
        <v>42</v>
      </c>
      <c r="E34" s="100"/>
      <c r="F34" s="9">
        <v>1</v>
      </c>
    </row>
    <row r="35" spans="3:7" ht="6" customHeight="1" x14ac:dyDescent="0.15">
      <c r="C35" s="11"/>
      <c r="D35" s="12"/>
      <c r="E35" s="12"/>
      <c r="F35" s="13"/>
    </row>
    <row r="36" spans="3:7" ht="18" customHeight="1" x14ac:dyDescent="0.15">
      <c r="C36" s="14" t="s">
        <v>43</v>
      </c>
      <c r="D36" s="14"/>
      <c r="E36" s="14"/>
      <c r="F36" s="14"/>
      <c r="G36" s="14"/>
    </row>
    <row r="37" spans="3:7" ht="18" customHeight="1" x14ac:dyDescent="0.15">
      <c r="C37" s="99" t="s">
        <v>44</v>
      </c>
      <c r="D37" s="99"/>
      <c r="E37" s="99"/>
      <c r="F37" s="99"/>
      <c r="G37" s="99"/>
    </row>
    <row r="38" spans="3:7" x14ac:dyDescent="0.15">
      <c r="C38" s="99"/>
      <c r="D38" s="99"/>
      <c r="E38" s="99"/>
      <c r="F38" s="99"/>
      <c r="G38" s="99"/>
    </row>
  </sheetData>
  <mergeCells count="19">
    <mergeCell ref="D23:E23"/>
    <mergeCell ref="A1:G2"/>
    <mergeCell ref="C10:G10"/>
    <mergeCell ref="D14:E14"/>
    <mergeCell ref="D15:E15"/>
    <mergeCell ref="D16:E16"/>
    <mergeCell ref="D17:E17"/>
    <mergeCell ref="D18:E18"/>
    <mergeCell ref="D19:E19"/>
    <mergeCell ref="D20:E20"/>
    <mergeCell ref="D21:E21"/>
    <mergeCell ref="D22:E22"/>
    <mergeCell ref="C37:G38"/>
    <mergeCell ref="D24:E24"/>
    <mergeCell ref="C25:G25"/>
    <mergeCell ref="D31:E31"/>
    <mergeCell ref="D32:E32"/>
    <mergeCell ref="D33:E33"/>
    <mergeCell ref="D34:E34"/>
  </mergeCells>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7"/>
  <sheetViews>
    <sheetView view="pageBreakPreview" zoomScaleNormal="100" zoomScaleSheetLayoutView="100" workbookViewId="0">
      <selection sqref="A1:J1"/>
    </sheetView>
  </sheetViews>
  <sheetFormatPr defaultRowHeight="13.5" x14ac:dyDescent="0.15"/>
  <cols>
    <col min="1" max="15" width="2.625" style="15" customWidth="1"/>
    <col min="16" max="16" width="3.75" style="15" customWidth="1"/>
    <col min="17" max="17" width="2.625" style="15" customWidth="1"/>
    <col min="18" max="19" width="1.75" style="15" customWidth="1"/>
    <col min="20" max="32" width="2.625" style="15" customWidth="1"/>
    <col min="33" max="33" width="3" style="15" customWidth="1"/>
    <col min="34" max="34" width="1" style="16" customWidth="1"/>
    <col min="35" max="16384" width="9" style="15"/>
  </cols>
  <sheetData>
    <row r="1" spans="1:34" ht="20.100000000000001" customHeight="1" x14ac:dyDescent="0.15">
      <c r="A1" s="159" t="s">
        <v>45</v>
      </c>
      <c r="B1" s="159"/>
      <c r="C1" s="159"/>
      <c r="D1" s="159"/>
      <c r="E1" s="159"/>
      <c r="F1" s="159"/>
      <c r="G1" s="159"/>
      <c r="H1" s="159"/>
      <c r="I1" s="159"/>
      <c r="J1" s="159"/>
    </row>
    <row r="2" spans="1:34" ht="20.100000000000001" customHeight="1" x14ac:dyDescent="0.15">
      <c r="A2" s="17"/>
      <c r="B2" s="17"/>
      <c r="C2" s="17"/>
      <c r="D2" s="17"/>
      <c r="E2" s="17"/>
      <c r="F2" s="17"/>
      <c r="G2" s="17"/>
      <c r="H2" s="17"/>
      <c r="I2" s="17"/>
      <c r="J2" s="17"/>
      <c r="V2" s="160" t="s">
        <v>46</v>
      </c>
      <c r="W2" s="118"/>
      <c r="X2" s="118"/>
      <c r="Y2" s="118"/>
      <c r="Z2" s="118"/>
      <c r="AA2" s="118"/>
      <c r="AB2" s="118"/>
      <c r="AC2" s="118"/>
      <c r="AD2" s="118"/>
      <c r="AE2" s="118"/>
      <c r="AF2" s="118"/>
      <c r="AG2" s="161"/>
      <c r="AH2" s="18"/>
    </row>
    <row r="3" spans="1:34" ht="20.100000000000001" customHeight="1" x14ac:dyDescent="0.15">
      <c r="A3" s="162" t="s">
        <v>47</v>
      </c>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c r="AE3" s="163"/>
      <c r="AF3" s="163"/>
      <c r="AG3" s="164"/>
      <c r="AH3" s="19"/>
    </row>
    <row r="4" spans="1:34" ht="20.100000000000001" customHeight="1" x14ac:dyDescent="0.15">
      <c r="A4" s="165"/>
      <c r="B4" s="166"/>
      <c r="C4" s="166"/>
      <c r="D4" s="166"/>
      <c r="E4" s="166"/>
      <c r="F4" s="166"/>
      <c r="G4" s="166"/>
      <c r="H4" s="166"/>
      <c r="I4" s="166"/>
      <c r="J4" s="166"/>
      <c r="K4" s="166"/>
      <c r="L4" s="166"/>
      <c r="M4" s="166"/>
      <c r="N4" s="166"/>
      <c r="O4" s="166"/>
      <c r="P4" s="166"/>
      <c r="Q4" s="166"/>
      <c r="R4" s="166"/>
      <c r="S4" s="166"/>
      <c r="T4" s="166"/>
      <c r="U4" s="166"/>
      <c r="V4" s="166"/>
      <c r="W4" s="166"/>
      <c r="X4" s="166"/>
      <c r="Y4" s="166"/>
      <c r="Z4" s="166"/>
      <c r="AA4" s="166"/>
      <c r="AB4" s="166"/>
      <c r="AC4" s="166"/>
      <c r="AD4" s="166"/>
      <c r="AE4" s="166"/>
      <c r="AF4" s="166"/>
      <c r="AG4" s="167"/>
      <c r="AH4" s="19"/>
    </row>
    <row r="5" spans="1:34" ht="20.100000000000001" customHeight="1" x14ac:dyDescent="0.15">
      <c r="A5" s="165"/>
      <c r="B5" s="166"/>
      <c r="C5" s="166"/>
      <c r="D5" s="166"/>
      <c r="E5" s="166"/>
      <c r="F5" s="166"/>
      <c r="G5" s="166"/>
      <c r="H5" s="166"/>
      <c r="I5" s="166"/>
      <c r="J5" s="166"/>
      <c r="K5" s="166"/>
      <c r="L5" s="166"/>
      <c r="M5" s="166"/>
      <c r="N5" s="166"/>
      <c r="O5" s="166"/>
      <c r="P5" s="166"/>
      <c r="Q5" s="166"/>
      <c r="R5" s="166"/>
      <c r="S5" s="166"/>
      <c r="T5" s="166"/>
      <c r="U5" s="166"/>
      <c r="V5" s="166"/>
      <c r="W5" s="166"/>
      <c r="X5" s="166"/>
      <c r="Y5" s="166"/>
      <c r="Z5" s="166"/>
      <c r="AA5" s="166"/>
      <c r="AB5" s="166"/>
      <c r="AC5" s="166"/>
      <c r="AD5" s="166"/>
      <c r="AE5" s="166"/>
      <c r="AF5" s="166"/>
      <c r="AG5" s="167"/>
      <c r="AH5" s="19"/>
    </row>
    <row r="6" spans="1:34" ht="20.100000000000001" customHeight="1" x14ac:dyDescent="0.15">
      <c r="A6" s="20"/>
      <c r="B6" s="16"/>
      <c r="C6" s="16"/>
      <c r="D6" s="16"/>
      <c r="E6" s="16"/>
      <c r="F6" s="16"/>
      <c r="G6" s="16"/>
      <c r="H6" s="16"/>
      <c r="I6" s="16"/>
      <c r="J6" s="16"/>
      <c r="K6" s="16"/>
      <c r="L6" s="16"/>
      <c r="M6" s="16"/>
      <c r="N6" s="16"/>
      <c r="O6" s="16"/>
      <c r="P6" s="16"/>
      <c r="Q6" s="16"/>
      <c r="R6" s="16"/>
      <c r="S6" s="16"/>
      <c r="T6" s="16"/>
      <c r="U6" s="16"/>
      <c r="V6" s="16"/>
      <c r="W6" s="16"/>
      <c r="X6" s="16"/>
      <c r="Y6" s="168" t="s">
        <v>48</v>
      </c>
      <c r="Z6" s="168"/>
      <c r="AA6" s="168"/>
      <c r="AB6" s="154"/>
      <c r="AC6" s="154"/>
      <c r="AD6" s="154"/>
      <c r="AE6" s="154"/>
      <c r="AF6" s="21"/>
      <c r="AG6" s="22" t="s">
        <v>49</v>
      </c>
    </row>
    <row r="7" spans="1:34" ht="20.100000000000001" customHeight="1" x14ac:dyDescent="0.15">
      <c r="A7" s="20"/>
      <c r="B7" s="16"/>
      <c r="C7" s="16"/>
      <c r="D7" s="16"/>
      <c r="E7" s="16"/>
      <c r="F7" s="16"/>
      <c r="G7" s="16"/>
      <c r="H7" s="16"/>
      <c r="I7" s="16"/>
      <c r="J7" s="16"/>
      <c r="K7" s="16"/>
      <c r="L7" s="16"/>
      <c r="M7" s="16"/>
      <c r="N7" s="16"/>
      <c r="O7" s="16"/>
      <c r="P7" s="16"/>
      <c r="Q7" s="16"/>
      <c r="R7" s="16"/>
      <c r="S7" s="23"/>
      <c r="T7" s="23"/>
      <c r="U7" s="23"/>
      <c r="V7" s="23"/>
      <c r="W7" s="23"/>
      <c r="X7" s="23"/>
      <c r="Y7" s="155" t="str">
        <f>+J27</f>
        <v>　</v>
      </c>
      <c r="Z7" s="154"/>
      <c r="AA7" s="154"/>
      <c r="AB7" s="154"/>
      <c r="AC7" s="21" t="s">
        <v>50</v>
      </c>
      <c r="AD7" s="21"/>
      <c r="AE7" s="21" t="s">
        <v>51</v>
      </c>
      <c r="AF7" s="21"/>
      <c r="AG7" s="22" t="s">
        <v>52</v>
      </c>
    </row>
    <row r="8" spans="1:34" ht="20.100000000000001" customHeight="1" x14ac:dyDescent="0.15">
      <c r="A8" s="20"/>
      <c r="B8" s="24" t="s">
        <v>53</v>
      </c>
      <c r="C8" s="25"/>
      <c r="D8" s="25"/>
      <c r="E8" s="25"/>
      <c r="F8" s="25"/>
      <c r="G8" s="25"/>
      <c r="H8" s="25"/>
      <c r="I8" s="25"/>
      <c r="J8" s="25"/>
      <c r="K8" s="25"/>
      <c r="L8" s="25"/>
      <c r="M8" s="16"/>
      <c r="N8" s="16"/>
      <c r="O8" s="16"/>
      <c r="P8" s="16"/>
      <c r="Q8" s="16"/>
      <c r="R8" s="16"/>
      <c r="S8" s="23"/>
      <c r="T8" s="23"/>
      <c r="U8" s="23"/>
      <c r="V8" s="23"/>
      <c r="W8" s="23"/>
      <c r="X8" s="23"/>
      <c r="Y8" s="140"/>
      <c r="Z8" s="140"/>
      <c r="AA8" s="16"/>
      <c r="AB8" s="16"/>
      <c r="AC8" s="16"/>
      <c r="AD8" s="16"/>
      <c r="AE8" s="16"/>
      <c r="AF8" s="16"/>
      <c r="AG8" s="26"/>
    </row>
    <row r="9" spans="1:34" ht="20.100000000000001" customHeight="1" x14ac:dyDescent="0.15">
      <c r="A9" s="20"/>
      <c r="B9" s="25"/>
      <c r="C9" s="25"/>
      <c r="D9" s="25"/>
      <c r="E9" s="25"/>
      <c r="F9" s="25"/>
      <c r="G9" s="25"/>
      <c r="H9" s="25"/>
      <c r="I9" s="25"/>
      <c r="J9" s="25"/>
      <c r="K9" s="25"/>
      <c r="L9" s="25"/>
      <c r="M9" s="16"/>
      <c r="N9" s="16"/>
      <c r="O9" s="16"/>
      <c r="P9" s="16"/>
      <c r="Q9" s="16"/>
      <c r="R9" s="16"/>
      <c r="S9" s="16"/>
      <c r="T9" s="16"/>
      <c r="U9" s="16"/>
      <c r="V9" s="16"/>
      <c r="W9" s="140"/>
      <c r="X9" s="140"/>
      <c r="Y9" s="140"/>
      <c r="Z9" s="16"/>
      <c r="AA9" s="140"/>
      <c r="AB9" s="140"/>
      <c r="AC9" s="140"/>
      <c r="AD9" s="140"/>
      <c r="AE9" s="16"/>
      <c r="AF9" s="16"/>
      <c r="AG9" s="26"/>
    </row>
    <row r="10" spans="1:34" ht="20.100000000000001" customHeight="1" x14ac:dyDescent="0.15">
      <c r="A10" s="20"/>
      <c r="B10" s="16"/>
      <c r="C10" s="16"/>
      <c r="D10" s="16"/>
      <c r="E10" s="16"/>
      <c r="F10" s="16"/>
      <c r="G10" s="16"/>
      <c r="H10" s="16"/>
      <c r="I10" s="16"/>
      <c r="J10" s="16"/>
      <c r="K10" s="16"/>
      <c r="L10" s="16"/>
      <c r="M10" s="16"/>
      <c r="N10" s="16"/>
      <c r="O10" s="16"/>
      <c r="P10" s="16"/>
      <c r="Q10" s="16"/>
      <c r="R10" s="16"/>
      <c r="S10" s="16"/>
      <c r="T10" s="140" t="s">
        <v>54</v>
      </c>
      <c r="U10" s="140"/>
      <c r="V10" s="140"/>
      <c r="W10" s="108" t="s">
        <v>55</v>
      </c>
      <c r="X10" s="108"/>
      <c r="Y10" s="108"/>
      <c r="Z10" s="108"/>
      <c r="AA10" s="108"/>
      <c r="AB10" s="108"/>
      <c r="AC10" s="108"/>
      <c r="AD10" s="108"/>
      <c r="AE10" s="108"/>
      <c r="AF10" s="16"/>
      <c r="AG10" s="26"/>
    </row>
    <row r="11" spans="1:34" ht="6" customHeight="1" x14ac:dyDescent="0.15">
      <c r="A11" s="20"/>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26"/>
    </row>
    <row r="12" spans="1:34" ht="20.100000000000001" customHeight="1" x14ac:dyDescent="0.15">
      <c r="A12" s="20"/>
      <c r="B12" s="16"/>
      <c r="C12" s="16"/>
      <c r="D12" s="16"/>
      <c r="E12" s="16"/>
      <c r="F12" s="16"/>
      <c r="G12" s="16"/>
      <c r="H12" s="16"/>
      <c r="I12" s="16"/>
      <c r="J12" s="16"/>
      <c r="K12" s="16"/>
      <c r="L12" s="16"/>
      <c r="M12" s="16"/>
      <c r="N12" s="16"/>
      <c r="O12" s="16"/>
      <c r="P12" s="16"/>
      <c r="Q12" s="16"/>
      <c r="R12" s="16"/>
      <c r="S12" s="16"/>
      <c r="T12" s="140" t="s">
        <v>56</v>
      </c>
      <c r="U12" s="140"/>
      <c r="V12" s="140"/>
      <c r="W12" s="108" t="s">
        <v>57</v>
      </c>
      <c r="X12" s="156"/>
      <c r="Y12" s="156"/>
      <c r="Z12" s="156"/>
      <c r="AA12" s="140"/>
      <c r="AB12" s="157"/>
      <c r="AC12" s="157"/>
      <c r="AD12" s="157"/>
      <c r="AE12" s="157"/>
      <c r="AF12" s="16"/>
      <c r="AG12" s="26"/>
    </row>
    <row r="13" spans="1:34" ht="6.75" customHeight="1" x14ac:dyDescent="0.15">
      <c r="A13" s="20"/>
      <c r="B13" s="16"/>
      <c r="C13" s="16"/>
      <c r="D13" s="16"/>
      <c r="E13" s="16"/>
      <c r="F13" s="16"/>
      <c r="G13" s="16"/>
      <c r="H13" s="16"/>
      <c r="I13" s="16"/>
      <c r="J13" s="16"/>
      <c r="K13" s="16"/>
      <c r="L13" s="16"/>
      <c r="M13" s="16"/>
      <c r="N13" s="16"/>
      <c r="O13" s="16"/>
      <c r="P13" s="16"/>
      <c r="Q13" s="16"/>
      <c r="R13" s="16"/>
      <c r="S13" s="16"/>
      <c r="T13" s="18"/>
      <c r="U13" s="18"/>
      <c r="V13" s="18"/>
      <c r="W13" s="18"/>
      <c r="X13" s="18"/>
      <c r="Y13" s="18"/>
      <c r="Z13" s="18"/>
      <c r="AA13" s="18"/>
      <c r="AB13" s="18"/>
      <c r="AC13" s="18"/>
      <c r="AD13" s="18"/>
      <c r="AE13" s="18"/>
      <c r="AF13" s="16"/>
      <c r="AG13" s="26"/>
    </row>
    <row r="14" spans="1:34" ht="18" customHeight="1" x14ac:dyDescent="0.15">
      <c r="A14" s="20"/>
      <c r="B14" s="16"/>
      <c r="C14" s="16"/>
      <c r="D14" s="16"/>
      <c r="E14" s="16"/>
      <c r="F14" s="16"/>
      <c r="G14" s="16"/>
      <c r="H14" s="16"/>
      <c r="I14" s="16"/>
      <c r="J14" s="16"/>
      <c r="K14" s="16"/>
      <c r="L14" s="16"/>
      <c r="M14" s="16"/>
      <c r="N14" s="16"/>
      <c r="O14" s="16"/>
      <c r="P14" s="16"/>
      <c r="Q14" s="16"/>
      <c r="R14" s="16"/>
      <c r="S14" s="16"/>
      <c r="T14" s="140"/>
      <c r="U14" s="140"/>
      <c r="V14" s="140"/>
      <c r="W14" s="158"/>
      <c r="X14" s="158"/>
      <c r="Y14" s="158"/>
      <c r="Z14" s="158"/>
      <c r="AA14" s="158"/>
      <c r="AB14" s="158"/>
      <c r="AC14" s="158"/>
      <c r="AD14" s="158"/>
      <c r="AE14" s="158"/>
      <c r="AF14" s="158"/>
      <c r="AG14" s="26"/>
    </row>
    <row r="15" spans="1:34" ht="18" customHeight="1" x14ac:dyDescent="0.15">
      <c r="A15" s="20"/>
      <c r="B15" s="16"/>
      <c r="C15" s="16"/>
      <c r="D15" s="16"/>
      <c r="E15" s="16"/>
      <c r="F15" s="16"/>
      <c r="G15" s="16"/>
      <c r="H15" s="16"/>
      <c r="I15" s="16"/>
      <c r="J15" s="16"/>
      <c r="K15" s="16"/>
      <c r="L15" s="16"/>
      <c r="M15" s="16"/>
      <c r="N15" s="16"/>
      <c r="O15" s="16"/>
      <c r="P15" s="16"/>
      <c r="Q15" s="16"/>
      <c r="R15" s="16"/>
      <c r="S15" s="16"/>
      <c r="T15" s="154"/>
      <c r="U15" s="154"/>
      <c r="V15" s="154"/>
      <c r="W15" s="27"/>
      <c r="X15" s="21"/>
      <c r="Y15" s="21"/>
      <c r="Z15" s="21"/>
      <c r="AA15" s="21"/>
      <c r="AB15" s="21"/>
      <c r="AC15" s="21"/>
      <c r="AD15" s="21"/>
      <c r="AE15" s="21"/>
      <c r="AF15" s="21"/>
      <c r="AG15" s="26"/>
    </row>
    <row r="16" spans="1:34" ht="20.100000000000001" customHeight="1" x14ac:dyDescent="0.15">
      <c r="A16" s="136" t="str">
        <f>+I25&amp;"付け           　第     　　号で許可を受けた道路占用について、次のとおり廃止するので届け出ます。"</f>
        <v>　　　　　年　　　月　　　日付け           　第     　　号で許可を受けた道路占用について、次のとおり廃止するので届け出ます。</v>
      </c>
      <c r="B16" s="137"/>
      <c r="C16" s="137"/>
      <c r="D16" s="137"/>
      <c r="E16" s="137"/>
      <c r="F16" s="137"/>
      <c r="G16" s="137"/>
      <c r="H16" s="137"/>
      <c r="I16" s="137"/>
      <c r="J16" s="137"/>
      <c r="K16" s="137"/>
      <c r="L16" s="137"/>
      <c r="M16" s="137"/>
      <c r="N16" s="137"/>
      <c r="O16" s="137"/>
      <c r="P16" s="137"/>
      <c r="Q16" s="137"/>
      <c r="R16" s="137"/>
      <c r="S16" s="137"/>
      <c r="T16" s="137"/>
      <c r="U16" s="137"/>
      <c r="V16" s="137"/>
      <c r="W16" s="137"/>
      <c r="X16" s="137"/>
      <c r="Y16" s="137"/>
      <c r="Z16" s="137"/>
      <c r="AA16" s="137"/>
      <c r="AB16" s="137"/>
      <c r="AC16" s="137"/>
      <c r="AD16" s="137"/>
      <c r="AE16" s="137"/>
      <c r="AF16" s="137"/>
      <c r="AG16" s="138"/>
      <c r="AH16" s="28"/>
    </row>
    <row r="17" spans="1:36" ht="20.100000000000001" customHeight="1" x14ac:dyDescent="0.15">
      <c r="A17" s="136"/>
      <c r="B17" s="137"/>
      <c r="C17" s="137"/>
      <c r="D17" s="137"/>
      <c r="E17" s="137"/>
      <c r="F17" s="137"/>
      <c r="G17" s="137"/>
      <c r="H17" s="137"/>
      <c r="I17" s="137"/>
      <c r="J17" s="137"/>
      <c r="K17" s="137"/>
      <c r="L17" s="137"/>
      <c r="M17" s="137"/>
      <c r="N17" s="137"/>
      <c r="O17" s="137"/>
      <c r="P17" s="137"/>
      <c r="Q17" s="137"/>
      <c r="R17" s="137"/>
      <c r="S17" s="137"/>
      <c r="T17" s="137"/>
      <c r="U17" s="137"/>
      <c r="V17" s="137"/>
      <c r="W17" s="137"/>
      <c r="X17" s="137"/>
      <c r="Y17" s="137"/>
      <c r="Z17" s="137"/>
      <c r="AA17" s="137"/>
      <c r="AB17" s="137"/>
      <c r="AC17" s="137"/>
      <c r="AD17" s="137"/>
      <c r="AE17" s="137"/>
      <c r="AF17" s="137"/>
      <c r="AG17" s="138"/>
      <c r="AH17" s="28"/>
      <c r="AI17" s="16"/>
    </row>
    <row r="18" spans="1:36" ht="20.100000000000001" customHeight="1" x14ac:dyDescent="0.15">
      <c r="A18" s="136"/>
      <c r="B18" s="137"/>
      <c r="C18" s="137"/>
      <c r="D18" s="137"/>
      <c r="E18" s="137"/>
      <c r="F18" s="137"/>
      <c r="G18" s="137"/>
      <c r="H18" s="137"/>
      <c r="I18" s="137"/>
      <c r="J18" s="137"/>
      <c r="K18" s="137"/>
      <c r="L18" s="137"/>
      <c r="M18" s="137"/>
      <c r="N18" s="137"/>
      <c r="O18" s="137"/>
      <c r="P18" s="137"/>
      <c r="Q18" s="137"/>
      <c r="R18" s="137"/>
      <c r="S18" s="137"/>
      <c r="T18" s="137"/>
      <c r="U18" s="137"/>
      <c r="V18" s="137"/>
      <c r="W18" s="137"/>
      <c r="X18" s="137"/>
      <c r="Y18" s="137"/>
      <c r="Z18" s="137"/>
      <c r="AA18" s="137"/>
      <c r="AB18" s="137"/>
      <c r="AC18" s="137"/>
      <c r="AD18" s="137"/>
      <c r="AE18" s="137"/>
      <c r="AF18" s="137"/>
      <c r="AG18" s="138"/>
      <c r="AH18" s="28"/>
    </row>
    <row r="19" spans="1:36" ht="20.100000000000001" customHeight="1" x14ac:dyDescent="0.15">
      <c r="A19" s="136"/>
      <c r="B19" s="137"/>
      <c r="C19" s="137"/>
      <c r="D19" s="137"/>
      <c r="E19" s="137"/>
      <c r="F19" s="137"/>
      <c r="G19" s="137"/>
      <c r="H19" s="137"/>
      <c r="I19" s="137"/>
      <c r="J19" s="137"/>
      <c r="K19" s="137"/>
      <c r="L19" s="137"/>
      <c r="M19" s="137"/>
      <c r="N19" s="137"/>
      <c r="O19" s="137"/>
      <c r="P19" s="137"/>
      <c r="Q19" s="137"/>
      <c r="R19" s="137"/>
      <c r="S19" s="137"/>
      <c r="T19" s="137"/>
      <c r="U19" s="137"/>
      <c r="V19" s="137"/>
      <c r="W19" s="137"/>
      <c r="X19" s="137"/>
      <c r="Y19" s="137"/>
      <c r="Z19" s="137"/>
      <c r="AA19" s="137"/>
      <c r="AB19" s="137"/>
      <c r="AC19" s="137"/>
      <c r="AD19" s="137"/>
      <c r="AE19" s="137"/>
      <c r="AF19" s="137"/>
      <c r="AG19" s="138"/>
      <c r="AH19" s="28"/>
    </row>
    <row r="20" spans="1:36" ht="20.100000000000001" customHeight="1" x14ac:dyDescent="0.15">
      <c r="A20" s="139" t="s">
        <v>58</v>
      </c>
      <c r="B20" s="140"/>
      <c r="C20" s="140"/>
      <c r="D20" s="140"/>
      <c r="E20" s="140"/>
      <c r="F20" s="140"/>
      <c r="G20" s="140"/>
      <c r="H20" s="140"/>
      <c r="I20" s="140"/>
      <c r="J20" s="140"/>
      <c r="K20" s="140"/>
      <c r="L20" s="140"/>
      <c r="M20" s="140"/>
      <c r="N20" s="140"/>
      <c r="O20" s="140"/>
      <c r="P20" s="140"/>
      <c r="Q20" s="140"/>
      <c r="R20" s="140"/>
      <c r="S20" s="140"/>
      <c r="T20" s="140"/>
      <c r="U20" s="140"/>
      <c r="V20" s="140"/>
      <c r="W20" s="140"/>
      <c r="X20" s="140"/>
      <c r="Y20" s="140"/>
      <c r="Z20" s="140"/>
      <c r="AA20" s="140"/>
      <c r="AB20" s="140"/>
      <c r="AC20" s="140"/>
      <c r="AD20" s="140"/>
      <c r="AE20" s="140"/>
      <c r="AF20" s="140"/>
      <c r="AG20" s="141"/>
      <c r="AH20" s="18"/>
    </row>
    <row r="21" spans="1:36" ht="36" customHeight="1" x14ac:dyDescent="0.15">
      <c r="A21" s="114" t="s">
        <v>59</v>
      </c>
      <c r="B21" s="115"/>
      <c r="C21" s="115"/>
      <c r="D21" s="115"/>
      <c r="E21" s="115"/>
      <c r="F21" s="115"/>
      <c r="G21" s="115"/>
      <c r="H21" s="116"/>
      <c r="I21" s="145" t="s">
        <v>60</v>
      </c>
      <c r="J21" s="146"/>
      <c r="K21" s="146"/>
      <c r="L21" s="147"/>
      <c r="M21" s="147"/>
      <c r="N21" s="147"/>
      <c r="O21" s="147"/>
      <c r="P21" s="147"/>
      <c r="Q21" s="147"/>
      <c r="R21" s="147"/>
      <c r="S21" s="147"/>
      <c r="T21" s="147"/>
      <c r="U21" s="147"/>
      <c r="V21" s="147"/>
      <c r="W21" s="147"/>
      <c r="X21" s="147"/>
      <c r="Y21" s="147"/>
      <c r="Z21" s="147"/>
      <c r="AA21" s="147"/>
      <c r="AB21" s="147"/>
      <c r="AC21" s="147"/>
      <c r="AD21" s="148" t="s">
        <v>61</v>
      </c>
      <c r="AE21" s="148"/>
      <c r="AF21" s="148"/>
      <c r="AG21" s="149"/>
      <c r="AH21" s="18"/>
    </row>
    <row r="22" spans="1:36" ht="36" customHeight="1" x14ac:dyDescent="0.15">
      <c r="A22" s="142"/>
      <c r="B22" s="143"/>
      <c r="C22" s="143"/>
      <c r="D22" s="143"/>
      <c r="E22" s="143"/>
      <c r="F22" s="143"/>
      <c r="G22" s="143"/>
      <c r="H22" s="144"/>
      <c r="I22" s="150" t="s">
        <v>62</v>
      </c>
      <c r="J22" s="151"/>
      <c r="K22" s="151"/>
      <c r="L22" s="152"/>
      <c r="M22" s="152"/>
      <c r="N22" s="152"/>
      <c r="O22" s="152"/>
      <c r="P22" s="153" t="s">
        <v>63</v>
      </c>
      <c r="Q22" s="153"/>
      <c r="R22" s="29"/>
      <c r="S22" s="29"/>
      <c r="T22" s="29"/>
      <c r="U22" s="29"/>
      <c r="V22" s="29"/>
      <c r="W22" s="29"/>
      <c r="X22" s="29"/>
      <c r="Y22" s="29"/>
      <c r="Z22" s="29"/>
      <c r="AA22" s="29"/>
      <c r="AB22" s="29"/>
      <c r="AC22" s="29"/>
      <c r="AD22" s="29"/>
      <c r="AE22" s="29"/>
      <c r="AF22" s="29"/>
      <c r="AG22" s="30"/>
      <c r="AH22" s="18"/>
    </row>
    <row r="23" spans="1:36" ht="36" customHeight="1" x14ac:dyDescent="0.15">
      <c r="A23" s="128" t="s">
        <v>64</v>
      </c>
      <c r="B23" s="129"/>
      <c r="C23" s="129"/>
      <c r="D23" s="129"/>
      <c r="E23" s="129"/>
      <c r="F23" s="129"/>
      <c r="G23" s="129"/>
      <c r="H23" s="130"/>
      <c r="I23" s="131"/>
      <c r="J23" s="132"/>
      <c r="K23" s="132"/>
      <c r="L23" s="132"/>
      <c r="M23" s="132"/>
      <c r="N23" s="132"/>
      <c r="O23" s="132"/>
      <c r="P23" s="132"/>
      <c r="Q23" s="132"/>
      <c r="R23" s="132"/>
      <c r="S23" s="132"/>
      <c r="T23" s="132"/>
      <c r="U23" s="132"/>
      <c r="V23" s="132"/>
      <c r="W23" s="132"/>
      <c r="X23" s="132"/>
      <c r="Y23" s="132"/>
      <c r="Z23" s="132"/>
      <c r="AA23" s="132"/>
      <c r="AB23" s="132"/>
      <c r="AC23" s="132"/>
      <c r="AD23" s="132"/>
      <c r="AE23" s="132"/>
      <c r="AF23" s="132"/>
      <c r="AG23" s="133"/>
      <c r="AH23" s="31"/>
    </row>
    <row r="24" spans="1:36" ht="36" customHeight="1" x14ac:dyDescent="0.15">
      <c r="A24" s="128" t="s">
        <v>65</v>
      </c>
      <c r="B24" s="129"/>
      <c r="C24" s="129"/>
      <c r="D24" s="129"/>
      <c r="E24" s="129"/>
      <c r="F24" s="129"/>
      <c r="G24" s="129"/>
      <c r="H24" s="130"/>
      <c r="I24" s="131"/>
      <c r="J24" s="132"/>
      <c r="K24" s="132"/>
      <c r="L24" s="132"/>
      <c r="M24" s="132"/>
      <c r="N24" s="132"/>
      <c r="O24" s="132"/>
      <c r="P24" s="132"/>
      <c r="Q24" s="132"/>
      <c r="R24" s="132"/>
      <c r="S24" s="132"/>
      <c r="T24" s="132"/>
      <c r="U24" s="132"/>
      <c r="V24" s="132"/>
      <c r="W24" s="132"/>
      <c r="X24" s="132"/>
      <c r="Y24" s="132"/>
      <c r="Z24" s="132"/>
      <c r="AA24" s="132"/>
      <c r="AB24" s="132"/>
      <c r="AC24" s="132"/>
      <c r="AD24" s="132"/>
      <c r="AE24" s="132"/>
      <c r="AF24" s="132"/>
      <c r="AG24" s="133"/>
      <c r="AH24" s="31"/>
    </row>
    <row r="25" spans="1:36" ht="36" customHeight="1" x14ac:dyDescent="0.15">
      <c r="A25" s="119" t="s">
        <v>66</v>
      </c>
      <c r="B25" s="115"/>
      <c r="C25" s="115"/>
      <c r="D25" s="115"/>
      <c r="E25" s="115"/>
      <c r="F25" s="115"/>
      <c r="G25" s="115"/>
      <c r="H25" s="116"/>
      <c r="I25" s="134" t="s">
        <v>67</v>
      </c>
      <c r="J25" s="135"/>
      <c r="K25" s="135"/>
      <c r="L25" s="135"/>
      <c r="M25" s="135"/>
      <c r="N25" s="135"/>
      <c r="O25" s="135"/>
      <c r="P25" s="135"/>
      <c r="Q25" s="135"/>
      <c r="R25" s="118" t="s">
        <v>68</v>
      </c>
      <c r="S25" s="118"/>
      <c r="T25" s="118"/>
      <c r="U25" s="135" t="s">
        <v>69</v>
      </c>
      <c r="V25" s="135"/>
      <c r="W25" s="135"/>
      <c r="X25" s="135"/>
      <c r="Y25" s="135"/>
      <c r="Z25" s="135"/>
      <c r="AA25" s="135"/>
      <c r="AB25" s="135"/>
      <c r="AC25" s="118" t="s">
        <v>70</v>
      </c>
      <c r="AD25" s="118"/>
      <c r="AE25" s="118"/>
      <c r="AF25" s="32"/>
      <c r="AG25" s="33"/>
    </row>
    <row r="26" spans="1:36" ht="36" customHeight="1" x14ac:dyDescent="0.15">
      <c r="A26" s="114" t="s">
        <v>71</v>
      </c>
      <c r="B26" s="115"/>
      <c r="C26" s="115"/>
      <c r="D26" s="115"/>
      <c r="E26" s="115"/>
      <c r="F26" s="115"/>
      <c r="G26" s="115"/>
      <c r="H26" s="116"/>
      <c r="I26" s="34"/>
      <c r="J26" s="117" t="s">
        <v>72</v>
      </c>
      <c r="K26" s="117"/>
      <c r="L26" s="35"/>
      <c r="M26" s="36" t="s">
        <v>50</v>
      </c>
      <c r="N26" s="35"/>
      <c r="O26" s="36" t="s">
        <v>51</v>
      </c>
      <c r="P26" s="35"/>
      <c r="Q26" s="36" t="s">
        <v>73</v>
      </c>
      <c r="R26" s="118"/>
      <c r="S26" s="118"/>
      <c r="T26" s="118"/>
      <c r="U26" s="118"/>
      <c r="V26" s="118"/>
      <c r="W26" s="32"/>
      <c r="X26" s="32"/>
      <c r="Y26" s="32"/>
      <c r="Z26" s="32"/>
      <c r="AA26" s="32"/>
      <c r="AB26" s="32"/>
      <c r="AC26" s="118"/>
      <c r="AD26" s="118"/>
      <c r="AE26" s="118"/>
      <c r="AF26" s="32"/>
      <c r="AG26" s="33"/>
    </row>
    <row r="27" spans="1:36" ht="36" customHeight="1" x14ac:dyDescent="0.15">
      <c r="A27" s="119" t="s">
        <v>74</v>
      </c>
      <c r="B27" s="115"/>
      <c r="C27" s="115"/>
      <c r="D27" s="115"/>
      <c r="E27" s="115"/>
      <c r="F27" s="115"/>
      <c r="G27" s="115"/>
      <c r="H27" s="116"/>
      <c r="I27" s="34"/>
      <c r="J27" s="120" t="str">
        <f>J26</f>
        <v>　</v>
      </c>
      <c r="K27" s="121"/>
      <c r="L27" s="35"/>
      <c r="M27" s="36" t="s">
        <v>50</v>
      </c>
      <c r="N27" s="35"/>
      <c r="O27" s="36" t="s">
        <v>51</v>
      </c>
      <c r="P27" s="35"/>
      <c r="Q27" s="36" t="s">
        <v>73</v>
      </c>
      <c r="R27" s="122" t="s">
        <v>75</v>
      </c>
      <c r="S27" s="122"/>
      <c r="T27" s="122"/>
      <c r="U27" s="122"/>
      <c r="V27" s="122"/>
      <c r="W27" s="122"/>
      <c r="X27" s="122"/>
      <c r="Y27" s="122"/>
      <c r="Z27" s="37"/>
      <c r="AA27" s="123" t="s">
        <v>76</v>
      </c>
      <c r="AB27" s="123"/>
      <c r="AC27" s="118"/>
      <c r="AD27" s="118"/>
      <c r="AE27" s="118"/>
      <c r="AF27" s="32"/>
      <c r="AG27" s="33"/>
    </row>
    <row r="28" spans="1:36" ht="36" customHeight="1" thickBot="1" x14ac:dyDescent="0.2">
      <c r="A28" s="119" t="s">
        <v>77</v>
      </c>
      <c r="B28" s="115"/>
      <c r="C28" s="115"/>
      <c r="D28" s="115"/>
      <c r="E28" s="115"/>
      <c r="F28" s="115"/>
      <c r="G28" s="115"/>
      <c r="H28" s="116"/>
      <c r="I28" s="124" t="s">
        <v>78</v>
      </c>
      <c r="J28" s="125"/>
      <c r="K28" s="125"/>
      <c r="L28" s="125"/>
      <c r="M28" s="125"/>
      <c r="N28" s="125"/>
      <c r="O28" s="125"/>
      <c r="P28" s="125"/>
      <c r="Q28" s="125"/>
      <c r="R28" s="125"/>
      <c r="S28" s="125"/>
      <c r="T28" s="125"/>
      <c r="U28" s="125"/>
      <c r="V28" s="125"/>
      <c r="W28" s="125"/>
      <c r="X28" s="125"/>
      <c r="Y28" s="125"/>
      <c r="Z28" s="125"/>
      <c r="AA28" s="125"/>
      <c r="AB28" s="125"/>
      <c r="AC28" s="125"/>
      <c r="AD28" s="125"/>
      <c r="AE28" s="125"/>
      <c r="AF28" s="125"/>
      <c r="AG28" s="126"/>
      <c r="AH28" s="31"/>
    </row>
    <row r="29" spans="1:36" ht="20.100000000000001" customHeight="1" thickTop="1" x14ac:dyDescent="0.15">
      <c r="A29" s="38" t="s">
        <v>79</v>
      </c>
      <c r="B29" s="39"/>
      <c r="C29" s="39"/>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40"/>
      <c r="AH29" s="18"/>
    </row>
    <row r="30" spans="1:36" ht="20.100000000000001" customHeight="1" x14ac:dyDescent="0.15">
      <c r="A30" s="20"/>
      <c r="B30" s="127" t="s">
        <v>80</v>
      </c>
      <c r="C30" s="127"/>
      <c r="D30" s="41"/>
      <c r="E30" s="41" t="s">
        <v>81</v>
      </c>
      <c r="F30" s="42"/>
      <c r="G30" s="111"/>
      <c r="H30" s="111"/>
      <c r="I30" s="111"/>
      <c r="J30" s="111"/>
      <c r="K30" s="111"/>
      <c r="L30" s="111"/>
      <c r="M30" s="111"/>
      <c r="N30" s="111"/>
      <c r="O30" s="41"/>
      <c r="P30" s="41"/>
      <c r="R30" s="41"/>
      <c r="S30" s="41" t="s">
        <v>82</v>
      </c>
      <c r="T30" s="41"/>
      <c r="U30" s="42"/>
      <c r="V30" s="43" t="s">
        <v>81</v>
      </c>
      <c r="W30" s="43"/>
      <c r="X30" s="43"/>
      <c r="Y30" s="109"/>
      <c r="Z30" s="109"/>
      <c r="AA30" s="109"/>
      <c r="AB30" s="109"/>
      <c r="AC30" s="109"/>
      <c r="AD30" s="109"/>
      <c r="AE30" s="109"/>
      <c r="AF30" s="109"/>
      <c r="AG30" s="110"/>
      <c r="AH30" s="23"/>
    </row>
    <row r="31" spans="1:36" ht="20.100000000000001" customHeight="1" x14ac:dyDescent="0.15">
      <c r="A31" s="20"/>
      <c r="B31" s="42"/>
      <c r="C31" s="42"/>
      <c r="D31" s="42"/>
      <c r="E31" s="41" t="s">
        <v>83</v>
      </c>
      <c r="F31" s="42"/>
      <c r="G31" s="111"/>
      <c r="H31" s="111"/>
      <c r="I31" s="111"/>
      <c r="J31" s="111"/>
      <c r="K31" s="111"/>
      <c r="L31" s="111"/>
      <c r="M31" s="111"/>
      <c r="N31" s="111"/>
      <c r="O31" s="41"/>
      <c r="P31" s="41"/>
      <c r="Q31" s="41"/>
      <c r="R31" s="41"/>
      <c r="S31" s="41"/>
      <c r="T31" s="41"/>
      <c r="U31" s="41"/>
      <c r="V31" s="43" t="s">
        <v>84</v>
      </c>
      <c r="W31" s="43"/>
      <c r="X31" s="44"/>
      <c r="Y31" s="111"/>
      <c r="Z31" s="111"/>
      <c r="AA31" s="111"/>
      <c r="AB31" s="111"/>
      <c r="AC31" s="111"/>
      <c r="AD31" s="111"/>
      <c r="AE31" s="111"/>
      <c r="AF31" s="111"/>
      <c r="AG31" s="113"/>
      <c r="AJ31" s="45"/>
    </row>
    <row r="32" spans="1:36" ht="20.100000000000001" customHeight="1" x14ac:dyDescent="0.15">
      <c r="A32" s="20"/>
      <c r="B32" s="42"/>
      <c r="C32" s="42"/>
      <c r="D32" s="42"/>
      <c r="E32" s="41" t="s">
        <v>85</v>
      </c>
      <c r="F32" s="46"/>
      <c r="G32" s="111"/>
      <c r="H32" s="111"/>
      <c r="I32" s="111"/>
      <c r="J32" s="111"/>
      <c r="K32" s="111"/>
      <c r="L32" s="111"/>
      <c r="M32" s="111"/>
      <c r="N32" s="111"/>
      <c r="O32" s="41"/>
      <c r="P32" s="41"/>
      <c r="Q32" s="41"/>
      <c r="R32" s="41"/>
      <c r="S32" s="41"/>
      <c r="T32" s="41"/>
      <c r="U32" s="41"/>
      <c r="V32" s="112" t="s">
        <v>86</v>
      </c>
      <c r="W32" s="112"/>
      <c r="X32" s="112"/>
      <c r="Y32" s="111"/>
      <c r="Z32" s="111"/>
      <c r="AA32" s="111"/>
      <c r="AB32" s="111"/>
      <c r="AC32" s="111"/>
      <c r="AD32" s="111"/>
      <c r="AE32" s="111"/>
      <c r="AF32" s="111"/>
      <c r="AG32" s="113"/>
    </row>
    <row r="33" spans="1:35" s="16" customFormat="1" ht="20.100000000000001" customHeight="1" x14ac:dyDescent="0.15">
      <c r="A33" s="20"/>
      <c r="B33" s="46"/>
      <c r="C33" s="46"/>
      <c r="D33" s="46"/>
      <c r="E33" s="46"/>
      <c r="F33" s="46"/>
      <c r="G33" s="46"/>
      <c r="H33" s="46"/>
      <c r="I33" s="46"/>
      <c r="J33" s="46"/>
      <c r="K33" s="46"/>
      <c r="L33" s="46"/>
      <c r="M33" s="41"/>
      <c r="N33" s="41"/>
      <c r="O33" s="41"/>
      <c r="P33" s="41"/>
      <c r="Q33" s="41"/>
      <c r="R33" s="41"/>
      <c r="S33" s="41"/>
      <c r="T33" s="41"/>
      <c r="U33" s="41"/>
      <c r="V33" s="43" t="s">
        <v>85</v>
      </c>
      <c r="W33" s="43"/>
      <c r="X33" s="43"/>
      <c r="Y33" s="111"/>
      <c r="Z33" s="111"/>
      <c r="AA33" s="111"/>
      <c r="AB33" s="111"/>
      <c r="AC33" s="111"/>
      <c r="AD33" s="111"/>
      <c r="AE33" s="111"/>
      <c r="AF33" s="111"/>
      <c r="AG33" s="113"/>
      <c r="AI33" s="15"/>
    </row>
    <row r="34" spans="1:35" s="16" customFormat="1" ht="20.100000000000001" customHeight="1" x14ac:dyDescent="0.15">
      <c r="A34" s="20"/>
      <c r="B34" s="47"/>
      <c r="C34" s="47"/>
      <c r="D34" s="47"/>
      <c r="E34" s="47"/>
      <c r="F34" s="48"/>
      <c r="G34" s="47"/>
      <c r="H34" s="47"/>
      <c r="I34" s="47"/>
      <c r="J34" s="47"/>
      <c r="K34" s="47"/>
      <c r="L34" s="47"/>
      <c r="M34" s="47"/>
      <c r="N34" s="47"/>
      <c r="O34" s="47"/>
      <c r="P34" s="47"/>
      <c r="Q34" s="47"/>
      <c r="R34" s="47"/>
      <c r="S34" s="47"/>
      <c r="T34" s="47"/>
      <c r="U34" s="47"/>
      <c r="AG34" s="26"/>
      <c r="AI34" s="15"/>
    </row>
    <row r="35" spans="1:35" s="16" customFormat="1" ht="20.100000000000001" customHeight="1" x14ac:dyDescent="0.15">
      <c r="A35" s="20"/>
      <c r="B35" s="47"/>
      <c r="C35" s="47"/>
      <c r="D35" s="47"/>
      <c r="E35" s="47"/>
      <c r="F35" s="47"/>
      <c r="G35" s="47"/>
      <c r="H35" s="47"/>
      <c r="I35" s="47"/>
      <c r="J35" s="47"/>
      <c r="K35" s="47"/>
      <c r="L35" s="47"/>
      <c r="M35" s="47"/>
      <c r="N35" s="47"/>
      <c r="O35" s="47"/>
      <c r="P35" s="47"/>
      <c r="Q35" s="47"/>
      <c r="R35" s="47"/>
      <c r="S35" s="47"/>
      <c r="T35" s="47"/>
      <c r="U35" s="47"/>
      <c r="V35" s="47"/>
      <c r="W35" s="47"/>
      <c r="X35" s="47"/>
      <c r="Y35" s="47"/>
      <c r="Z35" s="47"/>
      <c r="AA35" s="47"/>
      <c r="AB35" s="47"/>
      <c r="AC35" s="47"/>
      <c r="AD35" s="47"/>
      <c r="AE35" s="47"/>
      <c r="AF35" s="47"/>
      <c r="AG35" s="26"/>
      <c r="AI35" s="15"/>
    </row>
    <row r="36" spans="1:35" s="16" customFormat="1" ht="20.100000000000001" customHeight="1" x14ac:dyDescent="0.15">
      <c r="A36" s="49"/>
      <c r="B36" s="50"/>
      <c r="C36" s="50"/>
      <c r="D36" s="50"/>
      <c r="E36" s="50"/>
      <c r="F36" s="50"/>
      <c r="G36" s="50"/>
      <c r="H36" s="50"/>
      <c r="I36" s="50"/>
      <c r="J36" s="50"/>
      <c r="K36" s="50"/>
      <c r="L36" s="50"/>
      <c r="M36" s="50"/>
      <c r="N36" s="50"/>
      <c r="O36" s="50"/>
      <c r="P36" s="50"/>
      <c r="Q36" s="50"/>
      <c r="R36" s="50"/>
      <c r="S36" s="50"/>
      <c r="T36" s="50"/>
      <c r="U36" s="50"/>
      <c r="V36" s="50"/>
      <c r="W36" s="50"/>
      <c r="X36" s="50"/>
      <c r="Y36" s="50"/>
      <c r="Z36" s="50"/>
      <c r="AA36" s="50"/>
      <c r="AB36" s="50"/>
      <c r="AC36" s="50"/>
      <c r="AD36" s="50"/>
      <c r="AE36" s="50"/>
      <c r="AF36" s="50"/>
      <c r="AG36" s="51"/>
      <c r="AI36" s="15"/>
    </row>
    <row r="37" spans="1:35" s="16" customFormat="1" ht="6.75" customHeight="1" x14ac:dyDescent="0.15">
      <c r="A37" s="108"/>
      <c r="B37" s="108"/>
      <c r="C37" s="108"/>
      <c r="D37" s="108"/>
      <c r="E37" s="108"/>
      <c r="F37" s="108"/>
      <c r="G37" s="108"/>
      <c r="H37" s="108"/>
      <c r="I37" s="108"/>
      <c r="J37" s="108"/>
      <c r="K37" s="108"/>
      <c r="L37" s="108"/>
      <c r="M37" s="108"/>
      <c r="N37" s="108"/>
      <c r="O37" s="108"/>
      <c r="AI37" s="15"/>
    </row>
  </sheetData>
  <mergeCells count="59">
    <mergeCell ref="A1:J1"/>
    <mergeCell ref="V2:AG2"/>
    <mergeCell ref="A3:AG5"/>
    <mergeCell ref="Y6:AA6"/>
    <mergeCell ref="AB6:AC6"/>
    <mergeCell ref="AD6:AE6"/>
    <mergeCell ref="T15:V15"/>
    <mergeCell ref="Y7:Z7"/>
    <mergeCell ref="AA7:AB7"/>
    <mergeCell ref="Y8:Z8"/>
    <mergeCell ref="W9:Y9"/>
    <mergeCell ref="AA9:AD9"/>
    <mergeCell ref="T10:V10"/>
    <mergeCell ref="W10:AE10"/>
    <mergeCell ref="T12:V12"/>
    <mergeCell ref="W12:Z12"/>
    <mergeCell ref="AA12:AE12"/>
    <mergeCell ref="T14:V14"/>
    <mergeCell ref="W14:AF14"/>
    <mergeCell ref="A16:AG19"/>
    <mergeCell ref="A20:AG20"/>
    <mergeCell ref="A21:H22"/>
    <mergeCell ref="I21:K21"/>
    <mergeCell ref="L21:AC21"/>
    <mergeCell ref="AD21:AG21"/>
    <mergeCell ref="I22:K22"/>
    <mergeCell ref="L22:O22"/>
    <mergeCell ref="P22:Q22"/>
    <mergeCell ref="A28:H28"/>
    <mergeCell ref="I28:AG28"/>
    <mergeCell ref="B30:C30"/>
    <mergeCell ref="G30:N30"/>
    <mergeCell ref="A23:H23"/>
    <mergeCell ref="I23:AG23"/>
    <mergeCell ref="A24:H24"/>
    <mergeCell ref="I24:AG24"/>
    <mergeCell ref="A25:H25"/>
    <mergeCell ref="I25:Q25"/>
    <mergeCell ref="R25:T25"/>
    <mergeCell ref="U25:AB25"/>
    <mergeCell ref="AC25:AE25"/>
    <mergeCell ref="A27:H27"/>
    <mergeCell ref="J27:K27"/>
    <mergeCell ref="R27:Y27"/>
    <mergeCell ref="AA27:AB27"/>
    <mergeCell ref="AC27:AE27"/>
    <mergeCell ref="A26:H26"/>
    <mergeCell ref="J26:K26"/>
    <mergeCell ref="R26:T26"/>
    <mergeCell ref="U26:V26"/>
    <mergeCell ref="AC26:AE26"/>
    <mergeCell ref="A37:O37"/>
    <mergeCell ref="Y30:AG30"/>
    <mergeCell ref="G32:N32"/>
    <mergeCell ref="V32:X32"/>
    <mergeCell ref="Y32:AG32"/>
    <mergeCell ref="Y33:AG33"/>
    <mergeCell ref="G31:N31"/>
    <mergeCell ref="Y31:AG31"/>
  </mergeCells>
  <phoneticPr fontId="2"/>
  <printOptions horizontalCentered="1" verticalCentered="1"/>
  <pageMargins left="0.70866141732283472" right="0.39370078740157483" top="0.59055118110236227" bottom="0.59055118110236227" header="0.31496062992125984" footer="0.31496062992125984"/>
  <pageSetup paperSize="9" orientation="portrait" blackAndWhite="1"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50"/>
  <sheetViews>
    <sheetView showZeros="0" view="pageBreakPreview" zoomScaleNormal="100" zoomScaleSheetLayoutView="100" workbookViewId="0">
      <selection sqref="A1:BB1"/>
    </sheetView>
  </sheetViews>
  <sheetFormatPr defaultRowHeight="18.75" x14ac:dyDescent="0.15"/>
  <cols>
    <col min="1" max="1" width="2.625" style="52" customWidth="1"/>
    <col min="2" max="101" width="1.625" style="52" customWidth="1"/>
    <col min="102" max="16384" width="9" style="52"/>
  </cols>
  <sheetData>
    <row r="1" spans="1:54" x14ac:dyDescent="0.15">
      <c r="A1" s="184" t="s">
        <v>26</v>
      </c>
      <c r="B1" s="184"/>
      <c r="C1" s="184"/>
      <c r="D1" s="184"/>
      <c r="E1" s="184"/>
      <c r="F1" s="184"/>
      <c r="G1" s="184"/>
      <c r="H1" s="184"/>
      <c r="I1" s="184"/>
      <c r="J1" s="184"/>
      <c r="K1" s="184"/>
      <c r="L1" s="184"/>
      <c r="M1" s="184"/>
      <c r="N1" s="184"/>
      <c r="O1" s="184"/>
      <c r="P1" s="184"/>
      <c r="Q1" s="184"/>
      <c r="R1" s="184"/>
      <c r="S1" s="184"/>
      <c r="T1" s="184"/>
      <c r="U1" s="184"/>
      <c r="V1" s="184"/>
      <c r="W1" s="184"/>
      <c r="X1" s="184"/>
      <c r="Y1" s="184"/>
      <c r="Z1" s="184"/>
      <c r="AA1" s="184"/>
      <c r="AB1" s="184"/>
      <c r="AC1" s="184"/>
      <c r="AD1" s="184"/>
      <c r="AE1" s="184"/>
      <c r="AF1" s="184"/>
      <c r="AG1" s="184"/>
      <c r="AH1" s="184"/>
      <c r="AI1" s="184"/>
      <c r="AJ1" s="184"/>
      <c r="AK1" s="184"/>
      <c r="AL1" s="184"/>
      <c r="AM1" s="184"/>
      <c r="AN1" s="184"/>
      <c r="AO1" s="184"/>
      <c r="AP1" s="184"/>
      <c r="AQ1" s="184"/>
      <c r="AR1" s="184"/>
      <c r="AS1" s="184"/>
      <c r="AT1" s="184"/>
      <c r="AU1" s="184"/>
      <c r="AV1" s="184"/>
      <c r="AW1" s="184"/>
      <c r="AX1" s="184"/>
      <c r="AY1" s="184"/>
      <c r="AZ1" s="184"/>
      <c r="BA1" s="184"/>
      <c r="BB1" s="184"/>
    </row>
    <row r="2" spans="1:54" ht="6" customHeight="1" x14ac:dyDescent="0.15">
      <c r="A2" s="53"/>
      <c r="B2" s="53"/>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row>
    <row r="3" spans="1:54" ht="19.5" customHeight="1" x14ac:dyDescent="0.15">
      <c r="A3" s="53"/>
      <c r="B3" s="54"/>
      <c r="C3" s="55"/>
      <c r="D3" s="55"/>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c r="AW3" s="55"/>
      <c r="AX3" s="55"/>
      <c r="AY3" s="55"/>
      <c r="AZ3" s="55"/>
      <c r="BA3" s="56"/>
      <c r="BB3" s="53"/>
    </row>
    <row r="4" spans="1:54" ht="19.5" customHeight="1" x14ac:dyDescent="0.15">
      <c r="A4" s="53"/>
      <c r="B4" s="57"/>
      <c r="C4" s="176" t="s">
        <v>87</v>
      </c>
      <c r="D4" s="176"/>
      <c r="E4" s="176"/>
      <c r="F4" s="176"/>
      <c r="G4" s="176"/>
      <c r="H4" s="176"/>
      <c r="I4" s="176"/>
      <c r="J4" s="176"/>
      <c r="K4" s="58"/>
      <c r="L4" s="58"/>
      <c r="M4" s="58"/>
      <c r="N4" s="58"/>
      <c r="O4" s="58"/>
      <c r="P4" s="58"/>
      <c r="Q4" s="58"/>
      <c r="R4" s="58"/>
      <c r="S4" s="58"/>
      <c r="T4" s="58"/>
      <c r="U4" s="58"/>
      <c r="V4" s="58"/>
      <c r="W4" s="58"/>
      <c r="X4" s="58"/>
      <c r="Y4" s="58"/>
      <c r="Z4" s="58"/>
      <c r="AA4" s="58"/>
      <c r="AB4" s="58"/>
      <c r="AC4" s="58"/>
      <c r="AD4" s="58"/>
      <c r="AE4" s="58"/>
      <c r="AF4" s="58"/>
      <c r="AG4" s="58"/>
      <c r="AH4" s="58"/>
      <c r="AI4" s="58"/>
      <c r="AJ4" s="58"/>
      <c r="AK4" s="58"/>
      <c r="AL4" s="58"/>
      <c r="AM4" s="58"/>
      <c r="AN4" s="58"/>
      <c r="AO4" s="58"/>
      <c r="AP4" s="58"/>
      <c r="AQ4" s="58"/>
      <c r="AR4" s="58"/>
      <c r="AS4" s="58"/>
      <c r="AT4" s="58"/>
      <c r="AU4" s="58"/>
      <c r="AV4" s="58"/>
      <c r="AW4" s="58"/>
      <c r="AX4" s="58"/>
      <c r="AY4" s="58"/>
      <c r="AZ4" s="58"/>
      <c r="BA4" s="59"/>
      <c r="BB4" s="53"/>
    </row>
    <row r="5" spans="1:54" ht="19.5" customHeight="1" x14ac:dyDescent="0.15">
      <c r="A5" s="53"/>
      <c r="B5" s="57"/>
      <c r="C5" s="60"/>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58"/>
      <c r="AZ5" s="58"/>
      <c r="BA5" s="59"/>
      <c r="BB5" s="53"/>
    </row>
    <row r="6" spans="1:54" ht="19.5" customHeight="1" x14ac:dyDescent="0.15">
      <c r="A6" s="53"/>
      <c r="B6" s="57"/>
      <c r="C6" s="176" t="s">
        <v>88</v>
      </c>
      <c r="D6" s="176"/>
      <c r="E6" s="176"/>
      <c r="F6" s="176"/>
      <c r="G6" s="176"/>
      <c r="H6" s="176"/>
      <c r="I6" s="176"/>
      <c r="J6" s="176"/>
      <c r="K6" s="58"/>
      <c r="L6" s="185"/>
      <c r="M6" s="185"/>
      <c r="N6" s="185"/>
      <c r="O6" s="185"/>
      <c r="P6" s="185"/>
      <c r="Q6" s="185"/>
      <c r="R6" s="185"/>
      <c r="S6" s="185"/>
      <c r="T6" s="185"/>
      <c r="U6" s="185"/>
      <c r="V6" s="185"/>
      <c r="W6" s="185"/>
      <c r="X6" s="185"/>
      <c r="Y6" s="185"/>
      <c r="Z6" s="185"/>
      <c r="AA6" s="185"/>
      <c r="AB6" s="185"/>
      <c r="AC6" s="185"/>
      <c r="AD6" s="185"/>
      <c r="AE6" s="185"/>
      <c r="AF6" s="185"/>
      <c r="AG6" s="185"/>
      <c r="AH6" s="185"/>
      <c r="AI6" s="185"/>
      <c r="AJ6" s="185"/>
      <c r="AK6" s="185"/>
      <c r="AL6" s="185"/>
      <c r="AM6" s="185"/>
      <c r="AN6" s="185"/>
      <c r="AO6" s="185"/>
      <c r="AP6" s="185"/>
      <c r="AQ6" s="185"/>
      <c r="AR6" s="185"/>
      <c r="AS6" s="185"/>
      <c r="AT6" s="185"/>
      <c r="AU6" s="185"/>
      <c r="AV6" s="185"/>
      <c r="AW6" s="185"/>
      <c r="AX6" s="185"/>
      <c r="AY6" s="58"/>
      <c r="AZ6" s="58"/>
      <c r="BA6" s="59"/>
      <c r="BB6" s="53"/>
    </row>
    <row r="7" spans="1:54" ht="19.5" customHeight="1" x14ac:dyDescent="0.15">
      <c r="A7" s="53"/>
      <c r="B7" s="57"/>
      <c r="C7" s="58"/>
      <c r="D7" s="58"/>
      <c r="E7" s="58"/>
      <c r="F7" s="58"/>
      <c r="G7" s="58"/>
      <c r="H7" s="58"/>
      <c r="I7" s="58"/>
      <c r="J7" s="58"/>
      <c r="K7" s="58"/>
      <c r="L7" s="58"/>
      <c r="M7" s="58"/>
      <c r="N7" s="58"/>
      <c r="O7" s="58"/>
      <c r="P7" s="58"/>
      <c r="Q7" s="58"/>
      <c r="R7" s="58"/>
      <c r="S7" s="58"/>
      <c r="T7" s="58"/>
      <c r="U7" s="58"/>
      <c r="V7" s="58"/>
      <c r="W7" s="58"/>
      <c r="X7" s="58"/>
      <c r="Y7" s="58"/>
      <c r="Z7" s="58"/>
      <c r="AA7" s="58"/>
      <c r="AB7" s="58"/>
      <c r="AC7" s="58"/>
      <c r="AD7" s="58"/>
      <c r="AE7" s="58"/>
      <c r="AF7" s="58"/>
      <c r="AG7" s="58"/>
      <c r="AH7" s="58"/>
      <c r="AI7" s="58"/>
      <c r="AJ7" s="58"/>
      <c r="AK7" s="58"/>
      <c r="AL7" s="58"/>
      <c r="AM7" s="58"/>
      <c r="AN7" s="58"/>
      <c r="AO7" s="58"/>
      <c r="AP7" s="58"/>
      <c r="AQ7" s="58"/>
      <c r="AR7" s="58"/>
      <c r="AS7" s="58"/>
      <c r="AT7" s="58"/>
      <c r="AU7" s="58"/>
      <c r="AV7" s="58"/>
      <c r="AW7" s="58"/>
      <c r="AX7" s="58"/>
      <c r="AY7" s="58"/>
      <c r="AZ7" s="58"/>
      <c r="BA7" s="59"/>
      <c r="BB7" s="53"/>
    </row>
    <row r="8" spans="1:54" ht="19.5" customHeight="1" x14ac:dyDescent="0.15">
      <c r="A8" s="53"/>
      <c r="B8" s="61"/>
      <c r="C8" s="62"/>
      <c r="D8" s="62"/>
      <c r="E8" s="62"/>
      <c r="F8" s="62"/>
      <c r="G8" s="62"/>
      <c r="H8" s="62"/>
      <c r="I8" s="62"/>
      <c r="J8" s="62"/>
      <c r="K8" s="62"/>
      <c r="L8" s="62"/>
      <c r="M8" s="62"/>
      <c r="N8" s="62"/>
      <c r="O8" s="62"/>
      <c r="P8" s="62"/>
      <c r="Q8" s="62"/>
      <c r="R8" s="62"/>
      <c r="S8" s="62"/>
      <c r="T8" s="62"/>
      <c r="U8" s="62"/>
      <c r="V8" s="62"/>
      <c r="W8" s="62"/>
      <c r="X8" s="62"/>
      <c r="Y8" s="62"/>
      <c r="Z8" s="62"/>
      <c r="AA8" s="62"/>
      <c r="AB8" s="62"/>
      <c r="AC8" s="62"/>
      <c r="AD8" s="62"/>
      <c r="AE8" s="62"/>
      <c r="AF8" s="62"/>
      <c r="AG8" s="62"/>
      <c r="AH8" s="62"/>
      <c r="AI8" s="62"/>
      <c r="AJ8" s="62"/>
      <c r="AK8" s="62"/>
      <c r="AL8" s="62"/>
      <c r="AM8" s="62"/>
      <c r="AN8" s="62"/>
      <c r="AO8" s="62"/>
      <c r="AP8" s="62"/>
      <c r="AQ8" s="62"/>
      <c r="AR8" s="62"/>
      <c r="AS8" s="62"/>
      <c r="AT8" s="62"/>
      <c r="AU8" s="62"/>
      <c r="AV8" s="62"/>
      <c r="AW8" s="62"/>
      <c r="AX8" s="62"/>
      <c r="AY8" s="62"/>
      <c r="AZ8" s="62"/>
      <c r="BA8" s="63"/>
      <c r="BB8" s="53"/>
    </row>
    <row r="9" spans="1:54" ht="24" customHeight="1" x14ac:dyDescent="0.15">
      <c r="A9" s="53"/>
      <c r="B9" s="64"/>
      <c r="C9" s="177" t="s">
        <v>89</v>
      </c>
      <c r="D9" s="177"/>
      <c r="E9" s="177"/>
      <c r="F9" s="177"/>
      <c r="G9" s="177"/>
      <c r="H9" s="177"/>
      <c r="I9" s="177"/>
      <c r="J9" s="177"/>
      <c r="K9" s="65"/>
      <c r="L9" s="64"/>
      <c r="M9" s="178" t="str">
        <f>+[1]道路占用廃止届!I22</f>
        <v>関市道</v>
      </c>
      <c r="N9" s="178"/>
      <c r="O9" s="178"/>
      <c r="P9" s="178"/>
      <c r="Q9" s="178"/>
      <c r="R9" s="179">
        <f>+[1]道路占用廃止届!L22</f>
        <v>0</v>
      </c>
      <c r="S9" s="179"/>
      <c r="T9" s="179"/>
      <c r="U9" s="179"/>
      <c r="V9" s="179"/>
      <c r="W9" s="179"/>
      <c r="X9" s="179"/>
      <c r="Y9" s="179"/>
      <c r="Z9" s="179"/>
      <c r="AA9" s="179"/>
      <c r="AB9" s="179"/>
      <c r="AC9" s="179"/>
      <c r="AD9" s="179"/>
      <c r="AE9" s="179"/>
      <c r="AF9" s="179"/>
      <c r="AG9" s="179"/>
      <c r="AH9" s="179"/>
      <c r="AI9" s="179"/>
      <c r="AJ9" s="179"/>
      <c r="AK9" s="179"/>
      <c r="AL9" s="178" t="str">
        <f>+[1]道路占用廃止届!P22</f>
        <v>号線</v>
      </c>
      <c r="AM9" s="178"/>
      <c r="AN9" s="178"/>
      <c r="AO9" s="178"/>
      <c r="AP9" s="178"/>
      <c r="AQ9" s="178"/>
      <c r="AR9" s="178"/>
      <c r="AS9" s="66"/>
      <c r="AT9" s="66"/>
      <c r="AU9" s="66"/>
      <c r="AV9" s="66"/>
      <c r="AW9" s="66"/>
      <c r="AX9" s="66"/>
      <c r="AY9" s="66"/>
      <c r="AZ9" s="66"/>
      <c r="BA9" s="65"/>
      <c r="BB9" s="53"/>
    </row>
    <row r="10" spans="1:54" ht="24" customHeight="1" x14ac:dyDescent="0.15">
      <c r="A10" s="53"/>
      <c r="B10" s="64"/>
      <c r="C10" s="177" t="s">
        <v>90</v>
      </c>
      <c r="D10" s="177"/>
      <c r="E10" s="177"/>
      <c r="F10" s="177"/>
      <c r="G10" s="177"/>
      <c r="H10" s="177"/>
      <c r="I10" s="177"/>
      <c r="J10" s="177"/>
      <c r="K10" s="65"/>
      <c r="L10" s="64"/>
      <c r="M10" s="178" t="str">
        <f>+[1]道路占用廃止届!I21</f>
        <v>関　市</v>
      </c>
      <c r="N10" s="178"/>
      <c r="O10" s="178"/>
      <c r="P10" s="178"/>
      <c r="Q10" s="179">
        <f>+[1]道路占用廃止届!L21</f>
        <v>0</v>
      </c>
      <c r="R10" s="179"/>
      <c r="S10" s="179"/>
      <c r="T10" s="179"/>
      <c r="U10" s="179"/>
      <c r="V10" s="179"/>
      <c r="W10" s="179"/>
      <c r="X10" s="179"/>
      <c r="Y10" s="179"/>
      <c r="Z10" s="179"/>
      <c r="AA10" s="179"/>
      <c r="AB10" s="179"/>
      <c r="AC10" s="179"/>
      <c r="AD10" s="179"/>
      <c r="AE10" s="179"/>
      <c r="AF10" s="179"/>
      <c r="AG10" s="179"/>
      <c r="AH10" s="179"/>
      <c r="AI10" s="179"/>
      <c r="AJ10" s="179"/>
      <c r="AK10" s="179"/>
      <c r="AL10" s="179"/>
      <c r="AM10" s="179"/>
      <c r="AN10" s="179"/>
      <c r="AO10" s="179"/>
      <c r="AP10" s="179"/>
      <c r="AQ10" s="179"/>
      <c r="AR10" s="179"/>
      <c r="AS10" s="179"/>
      <c r="AT10" s="179"/>
      <c r="AU10" s="179" t="s">
        <v>91</v>
      </c>
      <c r="AV10" s="179"/>
      <c r="AW10" s="179"/>
      <c r="AX10" s="179"/>
      <c r="AY10" s="179"/>
      <c r="AZ10" s="179"/>
      <c r="BA10" s="180"/>
      <c r="BB10" s="53"/>
    </row>
    <row r="11" spans="1:54" ht="24" customHeight="1" x14ac:dyDescent="0.15">
      <c r="A11" s="53"/>
      <c r="B11" s="64"/>
      <c r="C11" s="177" t="s">
        <v>92</v>
      </c>
      <c r="D11" s="177"/>
      <c r="E11" s="177"/>
      <c r="F11" s="177"/>
      <c r="G11" s="177"/>
      <c r="H11" s="177"/>
      <c r="I11" s="177"/>
      <c r="J11" s="177"/>
      <c r="K11" s="65"/>
      <c r="L11" s="64"/>
      <c r="M11" s="181" t="s">
        <v>93</v>
      </c>
      <c r="N11" s="181"/>
      <c r="O11" s="181"/>
      <c r="P11" s="181"/>
      <c r="Q11" s="181"/>
      <c r="R11" s="181"/>
      <c r="S11" s="181"/>
      <c r="T11" s="181"/>
      <c r="U11" s="181"/>
      <c r="V11" s="181"/>
      <c r="W11" s="181"/>
      <c r="X11" s="181"/>
      <c r="Y11" s="181"/>
      <c r="Z11" s="181"/>
      <c r="AA11" s="182" t="str">
        <f>+[1]道路占用廃止届!J27</f>
        <v>　</v>
      </c>
      <c r="AB11" s="181"/>
      <c r="AC11" s="181"/>
      <c r="AD11" s="181">
        <f>+[1]道路占用廃止届!L27</f>
        <v>0</v>
      </c>
      <c r="AE11" s="181"/>
      <c r="AF11" s="181" t="s">
        <v>50</v>
      </c>
      <c r="AG11" s="181"/>
      <c r="AH11" s="181">
        <f>+[1]道路占用廃止届!N27</f>
        <v>0</v>
      </c>
      <c r="AI11" s="181"/>
      <c r="AJ11" s="181" t="s">
        <v>51</v>
      </c>
      <c r="AK11" s="181"/>
      <c r="AL11" s="181">
        <f>+[1]道路占用廃止届!P27</f>
        <v>0</v>
      </c>
      <c r="AM11" s="181"/>
      <c r="AN11" s="67" t="s">
        <v>94</v>
      </c>
      <c r="AO11" s="67"/>
      <c r="AP11" s="68"/>
      <c r="AQ11" s="68"/>
      <c r="AR11" s="68"/>
      <c r="AS11" s="68"/>
      <c r="AT11" s="66"/>
      <c r="AU11" s="66"/>
      <c r="AV11" s="66"/>
      <c r="AW11" s="66"/>
      <c r="AX11" s="66"/>
      <c r="AY11" s="66"/>
      <c r="AZ11" s="66"/>
      <c r="BA11" s="65"/>
      <c r="BB11" s="53"/>
    </row>
    <row r="12" spans="1:54" ht="24" customHeight="1" x14ac:dyDescent="0.15">
      <c r="A12" s="53"/>
      <c r="B12" s="64"/>
      <c r="C12" s="177" t="s">
        <v>95</v>
      </c>
      <c r="D12" s="177"/>
      <c r="E12" s="177"/>
      <c r="F12" s="177"/>
      <c r="G12" s="177"/>
      <c r="H12" s="177"/>
      <c r="I12" s="177"/>
      <c r="J12" s="177"/>
      <c r="K12" s="65"/>
      <c r="L12" s="64"/>
      <c r="M12" s="178" t="s">
        <v>96</v>
      </c>
      <c r="N12" s="178"/>
      <c r="O12" s="178"/>
      <c r="P12" s="178"/>
      <c r="Q12" s="178"/>
      <c r="R12" s="178"/>
      <c r="S12" s="178"/>
      <c r="T12" s="178"/>
      <c r="U12" s="178"/>
      <c r="V12" s="178"/>
      <c r="W12" s="178"/>
      <c r="X12" s="178"/>
      <c r="Y12" s="178"/>
      <c r="Z12" s="178"/>
      <c r="AA12" s="66"/>
      <c r="AB12" s="66"/>
      <c r="AC12" s="66"/>
      <c r="AD12" s="66"/>
      <c r="AE12" s="66"/>
      <c r="AF12" s="66"/>
      <c r="AG12" s="66"/>
      <c r="AH12" s="66"/>
      <c r="AI12" s="66"/>
      <c r="AJ12" s="66"/>
      <c r="AK12" s="66"/>
      <c r="AL12" s="66"/>
      <c r="AM12" s="66"/>
      <c r="AN12" s="66"/>
      <c r="AO12" s="66"/>
      <c r="AP12" s="66"/>
      <c r="AQ12" s="66"/>
      <c r="AR12" s="66"/>
      <c r="AS12" s="66"/>
      <c r="AT12" s="66"/>
      <c r="AU12" s="66"/>
      <c r="AV12" s="66"/>
      <c r="AW12" s="66"/>
      <c r="AX12" s="66"/>
      <c r="AY12" s="66"/>
      <c r="AZ12" s="66"/>
      <c r="BA12" s="65"/>
      <c r="BB12" s="53"/>
    </row>
    <row r="13" spans="1:54" ht="24" customHeight="1" x14ac:dyDescent="0.15">
      <c r="A13" s="53"/>
      <c r="B13" s="54"/>
      <c r="C13" s="69"/>
      <c r="D13" s="55"/>
      <c r="E13" s="55"/>
      <c r="F13" s="55"/>
      <c r="G13" s="55"/>
      <c r="H13" s="55"/>
      <c r="I13" s="55"/>
      <c r="J13" s="55"/>
      <c r="K13" s="56"/>
      <c r="L13" s="54"/>
      <c r="M13" s="183" t="str">
        <f>M10&amp;Q10&amp;AU10</f>
        <v>関　市0番　　地先</v>
      </c>
      <c r="N13" s="183"/>
      <c r="O13" s="183"/>
      <c r="P13" s="183"/>
      <c r="Q13" s="183"/>
      <c r="R13" s="183"/>
      <c r="S13" s="183"/>
      <c r="T13" s="183"/>
      <c r="U13" s="183"/>
      <c r="V13" s="183"/>
      <c r="W13" s="183"/>
      <c r="X13" s="183"/>
      <c r="Y13" s="183"/>
      <c r="Z13" s="183"/>
      <c r="AA13" s="183"/>
      <c r="AB13" s="183"/>
      <c r="AC13" s="183"/>
      <c r="AD13" s="183"/>
      <c r="AE13" s="183"/>
      <c r="AF13" s="183"/>
      <c r="AG13" s="183"/>
      <c r="AH13" s="183"/>
      <c r="AI13" s="183"/>
      <c r="AJ13" s="183"/>
      <c r="AK13" s="183"/>
      <c r="AL13" s="183"/>
      <c r="AM13" s="183"/>
      <c r="AN13" s="183"/>
      <c r="AO13" s="183"/>
      <c r="AP13" s="183"/>
      <c r="AQ13" s="183"/>
      <c r="AR13" s="183"/>
      <c r="AS13" s="183"/>
      <c r="AT13" s="183"/>
      <c r="AU13" s="183"/>
      <c r="AV13" s="183"/>
      <c r="AW13" s="183"/>
      <c r="AX13" s="183"/>
      <c r="AY13" s="183"/>
      <c r="AZ13" s="55"/>
      <c r="BA13" s="56"/>
      <c r="BB13" s="53"/>
    </row>
    <row r="14" spans="1:54" ht="24" customHeight="1" x14ac:dyDescent="0.15">
      <c r="A14" s="53"/>
      <c r="B14" s="57"/>
      <c r="C14" s="176" t="s">
        <v>97</v>
      </c>
      <c r="D14" s="176"/>
      <c r="E14" s="176"/>
      <c r="F14" s="176"/>
      <c r="G14" s="176"/>
      <c r="H14" s="176"/>
      <c r="I14" s="176"/>
      <c r="J14" s="176"/>
      <c r="K14" s="59"/>
      <c r="L14" s="57"/>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9"/>
      <c r="BB14" s="53"/>
    </row>
    <row r="15" spans="1:54" ht="24" customHeight="1" x14ac:dyDescent="0.15">
      <c r="A15" s="53"/>
      <c r="B15" s="61"/>
      <c r="C15" s="62"/>
      <c r="D15" s="62"/>
      <c r="E15" s="62"/>
      <c r="F15" s="62"/>
      <c r="G15" s="62"/>
      <c r="H15" s="62"/>
      <c r="I15" s="62"/>
      <c r="J15" s="62"/>
      <c r="K15" s="63"/>
      <c r="L15" s="61"/>
      <c r="M15" s="62" t="s">
        <v>98</v>
      </c>
      <c r="N15" s="62"/>
      <c r="O15" s="62"/>
      <c r="P15" s="175"/>
      <c r="Q15" s="175"/>
      <c r="R15" s="175"/>
      <c r="S15" s="175"/>
      <c r="T15" s="70" t="s">
        <v>99</v>
      </c>
      <c r="U15" s="70"/>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3"/>
      <c r="BB15" s="53"/>
    </row>
    <row r="16" spans="1:54" x14ac:dyDescent="0.15">
      <c r="A16" s="53"/>
      <c r="B16" s="54"/>
      <c r="C16" s="55"/>
      <c r="D16" s="55"/>
      <c r="E16" s="55"/>
      <c r="F16" s="55"/>
      <c r="G16" s="55"/>
      <c r="H16" s="55"/>
      <c r="I16" s="55"/>
      <c r="J16" s="55"/>
      <c r="K16" s="55"/>
      <c r="L16" s="55"/>
      <c r="M16" s="55"/>
      <c r="N16" s="55"/>
      <c r="O16" s="55"/>
      <c r="P16" s="55"/>
      <c r="Q16" s="55"/>
      <c r="R16" s="55"/>
      <c r="S16" s="55"/>
      <c r="T16" s="55"/>
      <c r="U16" s="55"/>
      <c r="V16" s="55"/>
      <c r="W16" s="55"/>
      <c r="X16" s="55"/>
      <c r="Y16" s="55"/>
      <c r="Z16" s="55"/>
      <c r="AA16" s="55"/>
      <c r="AB16" s="55"/>
      <c r="AC16" s="55"/>
      <c r="AD16" s="55"/>
      <c r="AE16" s="55"/>
      <c r="AF16" s="55"/>
      <c r="AG16" s="55"/>
      <c r="AH16" s="55"/>
      <c r="AI16" s="55"/>
      <c r="AJ16" s="55"/>
      <c r="AK16" s="55"/>
      <c r="AL16" s="55"/>
      <c r="AM16" s="55"/>
      <c r="AN16" s="55"/>
      <c r="AO16" s="55"/>
      <c r="AP16" s="55"/>
      <c r="AQ16" s="55"/>
      <c r="AR16" s="55"/>
      <c r="AS16" s="55"/>
      <c r="AT16" s="55"/>
      <c r="AU16" s="55"/>
      <c r="AV16" s="55"/>
      <c r="AW16" s="55"/>
      <c r="AX16" s="55"/>
      <c r="AY16" s="55"/>
      <c r="AZ16" s="55"/>
      <c r="BA16" s="56"/>
      <c r="BB16" s="53"/>
    </row>
    <row r="17" spans="1:54" x14ac:dyDescent="0.15">
      <c r="A17" s="53"/>
      <c r="B17" s="57"/>
      <c r="C17" s="58" t="s">
        <v>100</v>
      </c>
      <c r="D17" s="58"/>
      <c r="E17" s="58"/>
      <c r="F17" s="58"/>
      <c r="G17" s="58"/>
      <c r="H17" s="58"/>
      <c r="I17" s="58"/>
      <c r="J17" s="58"/>
      <c r="K17" s="58"/>
      <c r="L17" s="171" t="s">
        <v>93</v>
      </c>
      <c r="M17" s="171"/>
      <c r="N17" s="171"/>
      <c r="O17" s="171"/>
      <c r="P17" s="171"/>
      <c r="Q17" s="171"/>
      <c r="R17" s="171"/>
      <c r="S17" s="171"/>
      <c r="T17" s="171"/>
      <c r="U17" s="171"/>
      <c r="V17" s="171"/>
      <c r="W17" s="171"/>
      <c r="X17" s="171"/>
      <c r="Y17" s="171"/>
      <c r="Z17" s="174" t="str">
        <f>+AA11</f>
        <v>　</v>
      </c>
      <c r="AA17" s="171"/>
      <c r="AB17" s="171"/>
      <c r="AC17" s="171">
        <f>AD11</f>
        <v>0</v>
      </c>
      <c r="AD17" s="171"/>
      <c r="AE17" s="171" t="s">
        <v>50</v>
      </c>
      <c r="AF17" s="171"/>
      <c r="AG17" s="171">
        <f>AH11</f>
        <v>0</v>
      </c>
      <c r="AH17" s="171"/>
      <c r="AI17" s="171" t="s">
        <v>51</v>
      </c>
      <c r="AJ17" s="171"/>
      <c r="AK17" s="171">
        <f>AL11</f>
        <v>0</v>
      </c>
      <c r="AL17" s="171"/>
      <c r="AM17" s="172" t="s">
        <v>94</v>
      </c>
      <c r="AN17" s="172"/>
      <c r="AO17" s="172"/>
      <c r="AP17" s="172"/>
      <c r="AQ17" s="172"/>
      <c r="AR17" s="173" t="s">
        <v>101</v>
      </c>
      <c r="AS17" s="173"/>
      <c r="AT17" s="173"/>
      <c r="AU17" s="174">
        <f>+[1]道路占用廃止届!Z27</f>
        <v>0</v>
      </c>
      <c r="AV17" s="174"/>
      <c r="AW17" s="173" t="s">
        <v>102</v>
      </c>
      <c r="AX17" s="173"/>
      <c r="AY17" s="173"/>
      <c r="AZ17" s="71"/>
      <c r="BA17" s="59"/>
      <c r="BB17" s="53"/>
    </row>
    <row r="18" spans="1:54" x14ac:dyDescent="0.15">
      <c r="A18" s="53"/>
      <c r="B18" s="57"/>
      <c r="C18" s="58"/>
      <c r="D18" s="58"/>
      <c r="E18" s="58"/>
      <c r="F18" s="58"/>
      <c r="G18" s="58"/>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58"/>
      <c r="AU18" s="58"/>
      <c r="AV18" s="58"/>
      <c r="AW18" s="58"/>
      <c r="AX18" s="58"/>
      <c r="AY18" s="58"/>
      <c r="AZ18" s="58"/>
      <c r="BA18" s="59"/>
      <c r="BB18" s="53"/>
    </row>
    <row r="19" spans="1:54" x14ac:dyDescent="0.15">
      <c r="A19" s="53"/>
      <c r="B19" s="57"/>
      <c r="C19" s="58" t="s">
        <v>103</v>
      </c>
      <c r="D19" s="58"/>
      <c r="E19" s="58"/>
      <c r="F19" s="58"/>
      <c r="G19" s="58"/>
      <c r="H19" s="58"/>
      <c r="I19" s="58"/>
      <c r="J19" s="58"/>
      <c r="K19" s="58"/>
      <c r="L19" s="169"/>
      <c r="M19" s="169"/>
      <c r="N19" s="169"/>
      <c r="O19" s="169"/>
      <c r="P19" s="169"/>
      <c r="Q19" s="169"/>
      <c r="R19" s="169"/>
      <c r="S19" s="169"/>
      <c r="T19" s="169"/>
      <c r="U19" s="169"/>
      <c r="V19" s="169"/>
      <c r="W19" s="169"/>
      <c r="X19" s="169"/>
      <c r="Y19" s="169"/>
      <c r="Z19" s="169"/>
      <c r="AA19" s="169"/>
      <c r="AB19" s="169"/>
      <c r="AC19" s="169"/>
      <c r="AD19" s="58"/>
      <c r="AE19" s="58"/>
      <c r="AF19" s="58"/>
      <c r="AG19" s="58"/>
      <c r="AH19" s="58"/>
      <c r="AI19" s="58"/>
      <c r="AJ19" s="58"/>
      <c r="AK19" s="58"/>
      <c r="AL19" s="58"/>
      <c r="AM19" s="58"/>
      <c r="AN19" s="58"/>
      <c r="AO19" s="58"/>
      <c r="AP19" s="58"/>
      <c r="AQ19" s="58"/>
      <c r="AR19" s="58"/>
      <c r="AS19" s="58"/>
      <c r="AT19" s="58"/>
      <c r="AU19" s="58"/>
      <c r="AV19" s="58"/>
      <c r="AW19" s="58"/>
      <c r="AX19" s="58"/>
      <c r="AY19" s="58"/>
      <c r="AZ19" s="58"/>
      <c r="BA19" s="59"/>
      <c r="BB19" s="53"/>
    </row>
    <row r="20" spans="1:54" x14ac:dyDescent="0.15">
      <c r="A20" s="53"/>
      <c r="B20" s="57"/>
      <c r="C20" s="58"/>
      <c r="D20" s="58"/>
      <c r="E20" s="58"/>
      <c r="F20" s="58"/>
      <c r="G20" s="58"/>
      <c r="H20" s="58"/>
      <c r="I20" s="58"/>
      <c r="J20" s="58"/>
      <c r="K20" s="58"/>
      <c r="L20" s="58"/>
      <c r="M20" s="58"/>
      <c r="N20" s="58"/>
      <c r="O20" s="58"/>
      <c r="P20" s="58"/>
      <c r="Q20" s="58"/>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58"/>
      <c r="AU20" s="58"/>
      <c r="AV20" s="58"/>
      <c r="AW20" s="58"/>
      <c r="AX20" s="58"/>
      <c r="AY20" s="58"/>
      <c r="AZ20" s="58"/>
      <c r="BA20" s="59"/>
      <c r="BB20" s="53"/>
    </row>
    <row r="21" spans="1:54" x14ac:dyDescent="0.15">
      <c r="A21" s="53"/>
      <c r="B21" s="57"/>
      <c r="C21" s="54"/>
      <c r="D21" s="55"/>
      <c r="E21" s="55"/>
      <c r="F21" s="55"/>
      <c r="G21" s="55"/>
      <c r="H21" s="55"/>
      <c r="I21" s="55"/>
      <c r="J21" s="55"/>
      <c r="K21" s="55"/>
      <c r="L21" s="55"/>
      <c r="M21" s="55"/>
      <c r="N21" s="55"/>
      <c r="O21" s="55"/>
      <c r="P21" s="55"/>
      <c r="Q21" s="55"/>
      <c r="R21" s="55"/>
      <c r="S21" s="55"/>
      <c r="T21" s="55"/>
      <c r="U21" s="55"/>
      <c r="V21" s="55"/>
      <c r="W21" s="55"/>
      <c r="X21" s="55"/>
      <c r="Y21" s="55"/>
      <c r="Z21" s="55"/>
      <c r="AA21" s="55"/>
      <c r="AB21" s="55"/>
      <c r="AC21" s="55"/>
      <c r="AD21" s="55"/>
      <c r="AE21" s="55"/>
      <c r="AF21" s="55"/>
      <c r="AG21" s="55"/>
      <c r="AH21" s="55"/>
      <c r="AI21" s="55"/>
      <c r="AJ21" s="55"/>
      <c r="AK21" s="55"/>
      <c r="AL21" s="55"/>
      <c r="AM21" s="55"/>
      <c r="AN21" s="55"/>
      <c r="AO21" s="55"/>
      <c r="AP21" s="55"/>
      <c r="AQ21" s="55"/>
      <c r="AR21" s="55"/>
      <c r="AS21" s="55"/>
      <c r="AT21" s="55"/>
      <c r="AU21" s="55"/>
      <c r="AV21" s="55"/>
      <c r="AW21" s="55"/>
      <c r="AX21" s="55"/>
      <c r="AY21" s="55"/>
      <c r="AZ21" s="56"/>
      <c r="BA21" s="59"/>
      <c r="BB21" s="53"/>
    </row>
    <row r="22" spans="1:54" x14ac:dyDescent="0.15">
      <c r="A22" s="53"/>
      <c r="B22" s="57"/>
      <c r="C22" s="57"/>
      <c r="D22" s="170" t="str">
        <f>"[　" &amp; IF(LEN(L19)&gt;3,L19,"　　　　　　") &amp; " 施工概略図　]"</f>
        <v>[　　　　　　　 施工概略図　]</v>
      </c>
      <c r="E22" s="170"/>
      <c r="F22" s="170"/>
      <c r="G22" s="170"/>
      <c r="H22" s="170"/>
      <c r="I22" s="170"/>
      <c r="J22" s="170"/>
      <c r="K22" s="170"/>
      <c r="L22" s="170"/>
      <c r="M22" s="170"/>
      <c r="N22" s="170"/>
      <c r="O22" s="170"/>
      <c r="P22" s="170"/>
      <c r="Q22" s="170"/>
      <c r="R22" s="170"/>
      <c r="S22" s="170"/>
      <c r="T22" s="170"/>
      <c r="U22" s="170"/>
      <c r="V22" s="170"/>
      <c r="W22" s="170"/>
      <c r="X22" s="170"/>
      <c r="Y22" s="170"/>
      <c r="Z22" s="170"/>
      <c r="AA22" s="170"/>
      <c r="AB22" s="170"/>
      <c r="AC22" s="170"/>
      <c r="AD22" s="170"/>
      <c r="AE22" s="170"/>
      <c r="AF22" s="170"/>
      <c r="AG22" s="170"/>
      <c r="AH22" s="170"/>
      <c r="AI22" s="170"/>
      <c r="AJ22" s="170"/>
      <c r="AK22" s="170"/>
      <c r="AL22" s="170"/>
      <c r="AM22" s="170"/>
      <c r="AN22" s="170"/>
      <c r="AO22" s="170"/>
      <c r="AP22" s="170"/>
      <c r="AQ22" s="170"/>
      <c r="AR22" s="170"/>
      <c r="AS22" s="170"/>
      <c r="AT22" s="170"/>
      <c r="AU22" s="170"/>
      <c r="AV22" s="170"/>
      <c r="AW22" s="170"/>
      <c r="AX22" s="170"/>
      <c r="AY22" s="170"/>
      <c r="AZ22" s="59"/>
      <c r="BA22" s="59"/>
      <c r="BB22" s="53"/>
    </row>
    <row r="23" spans="1:54" x14ac:dyDescent="0.15">
      <c r="A23" s="53"/>
      <c r="B23" s="57"/>
      <c r="C23" s="57"/>
      <c r="D23" s="170" t="str">
        <f>M9&amp;Q10&amp;AU10</f>
        <v>関市道0番　　地先</v>
      </c>
      <c r="E23" s="170"/>
      <c r="F23" s="170"/>
      <c r="G23" s="170"/>
      <c r="H23" s="170"/>
      <c r="I23" s="170"/>
      <c r="J23" s="170"/>
      <c r="K23" s="170"/>
      <c r="L23" s="170"/>
      <c r="M23" s="170"/>
      <c r="N23" s="170"/>
      <c r="O23" s="170"/>
      <c r="P23" s="170"/>
      <c r="Q23" s="170"/>
      <c r="R23" s="170"/>
      <c r="S23" s="170"/>
      <c r="T23" s="170"/>
      <c r="U23" s="170"/>
      <c r="V23" s="170"/>
      <c r="W23" s="170"/>
      <c r="X23" s="170"/>
      <c r="Y23" s="170"/>
      <c r="Z23" s="170"/>
      <c r="AA23" s="170"/>
      <c r="AB23" s="170"/>
      <c r="AC23" s="170"/>
      <c r="AD23" s="170"/>
      <c r="AE23" s="170"/>
      <c r="AF23" s="170"/>
      <c r="AG23" s="170"/>
      <c r="AH23" s="170"/>
      <c r="AI23" s="170"/>
      <c r="AJ23" s="170"/>
      <c r="AK23" s="170"/>
      <c r="AL23" s="170"/>
      <c r="AM23" s="170"/>
      <c r="AN23" s="170"/>
      <c r="AO23" s="170"/>
      <c r="AP23" s="170"/>
      <c r="AQ23" s="170"/>
      <c r="AR23" s="170"/>
      <c r="AS23" s="170"/>
      <c r="AT23" s="170"/>
      <c r="AU23" s="170"/>
      <c r="AV23" s="170"/>
      <c r="AW23" s="170"/>
      <c r="AX23" s="170"/>
      <c r="AY23" s="170"/>
      <c r="AZ23" s="59"/>
      <c r="BA23" s="59"/>
      <c r="BB23" s="53"/>
    </row>
    <row r="24" spans="1:54" x14ac:dyDescent="0.15">
      <c r="A24" s="53"/>
      <c r="B24" s="57"/>
      <c r="C24" s="57"/>
      <c r="D24" s="58"/>
      <c r="E24" s="58"/>
      <c r="F24" s="58"/>
      <c r="G24" s="58"/>
      <c r="H24" s="58"/>
      <c r="I24" s="58"/>
      <c r="J24" s="58"/>
      <c r="K24" s="58"/>
      <c r="L24" s="58"/>
      <c r="M24" s="58"/>
      <c r="N24" s="58"/>
      <c r="O24" s="58"/>
      <c r="P24" s="58"/>
      <c r="Q24" s="58"/>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58"/>
      <c r="AU24" s="58"/>
      <c r="AV24" s="58"/>
      <c r="AW24" s="58"/>
      <c r="AX24" s="58"/>
      <c r="AY24" s="58"/>
      <c r="AZ24" s="59"/>
      <c r="BA24" s="59"/>
      <c r="BB24" s="53"/>
    </row>
    <row r="25" spans="1:54" x14ac:dyDescent="0.15">
      <c r="A25" s="53"/>
      <c r="B25" s="57"/>
      <c r="C25" s="57"/>
      <c r="D25" s="58"/>
      <c r="E25" s="58"/>
      <c r="F25" s="58"/>
      <c r="G25" s="58"/>
      <c r="H25" s="58"/>
      <c r="I25" s="58"/>
      <c r="J25" s="58"/>
      <c r="K25" s="58"/>
      <c r="L25" s="58"/>
      <c r="M25" s="58"/>
      <c r="N25" s="58"/>
      <c r="O25" s="58"/>
      <c r="P25" s="58"/>
      <c r="Q25" s="58"/>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58"/>
      <c r="AU25" s="58"/>
      <c r="AV25" s="58"/>
      <c r="AW25" s="58"/>
      <c r="AX25" s="58"/>
      <c r="AY25" s="58"/>
      <c r="AZ25" s="59"/>
      <c r="BA25" s="59"/>
      <c r="BB25" s="53"/>
    </row>
    <row r="26" spans="1:54" x14ac:dyDescent="0.15">
      <c r="A26" s="53"/>
      <c r="B26" s="57"/>
      <c r="C26" s="57"/>
      <c r="D26" s="58"/>
      <c r="E26" s="58"/>
      <c r="F26" s="58"/>
      <c r="G26" s="58"/>
      <c r="H26" s="58"/>
      <c r="I26" s="58"/>
      <c r="J26" s="58"/>
      <c r="K26" s="58"/>
      <c r="L26" s="58"/>
      <c r="M26" s="58"/>
      <c r="N26" s="58"/>
      <c r="O26" s="58"/>
      <c r="P26" s="58"/>
      <c r="Q26" s="58"/>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58"/>
      <c r="AU26" s="58"/>
      <c r="AV26" s="58"/>
      <c r="AW26" s="58"/>
      <c r="AX26" s="58"/>
      <c r="AY26" s="58"/>
      <c r="AZ26" s="59"/>
      <c r="BA26" s="59"/>
      <c r="BB26" s="53"/>
    </row>
    <row r="27" spans="1:54" x14ac:dyDescent="0.15">
      <c r="A27" s="53"/>
      <c r="B27" s="57"/>
      <c r="C27" s="57"/>
      <c r="D27" s="58"/>
      <c r="E27" s="58"/>
      <c r="F27" s="58"/>
      <c r="G27" s="58"/>
      <c r="H27" s="58"/>
      <c r="I27" s="58"/>
      <c r="J27" s="58"/>
      <c r="K27" s="58"/>
      <c r="L27" s="58"/>
      <c r="M27" s="58"/>
      <c r="N27" s="58"/>
      <c r="O27" s="58"/>
      <c r="P27" s="58"/>
      <c r="Q27" s="58"/>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58"/>
      <c r="AU27" s="58"/>
      <c r="AV27" s="58"/>
      <c r="AW27" s="58"/>
      <c r="AX27" s="58"/>
      <c r="AY27" s="58"/>
      <c r="AZ27" s="59"/>
      <c r="BA27" s="59"/>
      <c r="BB27" s="53"/>
    </row>
    <row r="28" spans="1:54" x14ac:dyDescent="0.15">
      <c r="A28" s="53"/>
      <c r="B28" s="57"/>
      <c r="C28" s="57"/>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9"/>
      <c r="BA28" s="59"/>
      <c r="BB28" s="53"/>
    </row>
    <row r="29" spans="1:54" x14ac:dyDescent="0.15">
      <c r="A29" s="53"/>
      <c r="B29" s="57"/>
      <c r="C29" s="57"/>
      <c r="D29" s="58"/>
      <c r="E29" s="58"/>
      <c r="F29" s="58"/>
      <c r="G29" s="58"/>
      <c r="H29" s="58"/>
      <c r="I29" s="58"/>
      <c r="J29" s="58"/>
      <c r="K29" s="58"/>
      <c r="L29" s="58"/>
      <c r="M29" s="58"/>
      <c r="N29" s="58"/>
      <c r="O29" s="58"/>
      <c r="P29" s="58"/>
      <c r="Q29" s="58"/>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58"/>
      <c r="AU29" s="58"/>
      <c r="AV29" s="58"/>
      <c r="AW29" s="58"/>
      <c r="AX29" s="58"/>
      <c r="AY29" s="58"/>
      <c r="AZ29" s="59"/>
      <c r="BA29" s="59"/>
      <c r="BB29" s="53"/>
    </row>
    <row r="30" spans="1:54" x14ac:dyDescent="0.15">
      <c r="A30" s="53"/>
      <c r="B30" s="57"/>
      <c r="C30" s="57"/>
      <c r="D30" s="58"/>
      <c r="E30" s="58"/>
      <c r="F30" s="58"/>
      <c r="G30" s="58"/>
      <c r="H30" s="58"/>
      <c r="I30" s="58"/>
      <c r="J30" s="58"/>
      <c r="K30" s="58"/>
      <c r="L30" s="58"/>
      <c r="M30" s="58"/>
      <c r="N30" s="58"/>
      <c r="O30" s="58"/>
      <c r="P30" s="58"/>
      <c r="Q30" s="58"/>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58"/>
      <c r="AU30" s="58"/>
      <c r="AV30" s="58"/>
      <c r="AW30" s="58"/>
      <c r="AX30" s="58"/>
      <c r="AY30" s="58"/>
      <c r="AZ30" s="59"/>
      <c r="BA30" s="59"/>
      <c r="BB30" s="53"/>
    </row>
    <row r="31" spans="1:54" x14ac:dyDescent="0.15">
      <c r="A31" s="53"/>
      <c r="B31" s="57"/>
      <c r="C31" s="57"/>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8"/>
      <c r="AX31" s="58"/>
      <c r="AY31" s="58"/>
      <c r="AZ31" s="59"/>
      <c r="BA31" s="59"/>
      <c r="BB31" s="53"/>
    </row>
    <row r="32" spans="1:54" x14ac:dyDescent="0.15">
      <c r="A32" s="53"/>
      <c r="B32" s="57"/>
      <c r="C32" s="57"/>
      <c r="D32" s="58"/>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58"/>
      <c r="AU32" s="58"/>
      <c r="AV32" s="58"/>
      <c r="AW32" s="58"/>
      <c r="AX32" s="58"/>
      <c r="AY32" s="58"/>
      <c r="AZ32" s="59"/>
      <c r="BA32" s="59"/>
      <c r="BB32" s="53"/>
    </row>
    <row r="33" spans="1:54" x14ac:dyDescent="0.15">
      <c r="A33" s="53"/>
      <c r="B33" s="57"/>
      <c r="C33" s="57"/>
      <c r="D33" s="58"/>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58"/>
      <c r="AU33" s="58"/>
      <c r="AV33" s="58"/>
      <c r="AW33" s="58"/>
      <c r="AX33" s="58"/>
      <c r="AY33" s="58"/>
      <c r="AZ33" s="59"/>
      <c r="BA33" s="59"/>
      <c r="BB33" s="53"/>
    </row>
    <row r="34" spans="1:54" x14ac:dyDescent="0.15">
      <c r="A34" s="53"/>
      <c r="B34" s="57"/>
      <c r="C34" s="57"/>
      <c r="D34" s="58"/>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8"/>
      <c r="AW34" s="58"/>
      <c r="AX34" s="58"/>
      <c r="AY34" s="58"/>
      <c r="AZ34" s="59"/>
      <c r="BA34" s="59"/>
      <c r="BB34" s="53"/>
    </row>
    <row r="35" spans="1:54" x14ac:dyDescent="0.15">
      <c r="A35" s="53"/>
      <c r="B35" s="57"/>
      <c r="C35" s="57"/>
      <c r="D35" s="58"/>
      <c r="E35" s="58"/>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58"/>
      <c r="AU35" s="58"/>
      <c r="AV35" s="58"/>
      <c r="AW35" s="58"/>
      <c r="AX35" s="58"/>
      <c r="AY35" s="58"/>
      <c r="AZ35" s="59"/>
      <c r="BA35" s="59"/>
      <c r="BB35" s="53"/>
    </row>
    <row r="36" spans="1:54" x14ac:dyDescent="0.15">
      <c r="A36" s="53"/>
      <c r="B36" s="57"/>
      <c r="C36" s="57"/>
      <c r="D36" s="58"/>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58"/>
      <c r="AU36" s="58"/>
      <c r="AV36" s="58"/>
      <c r="AW36" s="58"/>
      <c r="AX36" s="58"/>
      <c r="AY36" s="58"/>
      <c r="AZ36" s="59"/>
      <c r="BA36" s="59"/>
      <c r="BB36" s="53"/>
    </row>
    <row r="37" spans="1:54" x14ac:dyDescent="0.15">
      <c r="A37" s="53"/>
      <c r="B37" s="57"/>
      <c r="C37" s="57"/>
      <c r="D37" s="58"/>
      <c r="E37" s="58"/>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58"/>
      <c r="AU37" s="58"/>
      <c r="AV37" s="58"/>
      <c r="AW37" s="58"/>
      <c r="AX37" s="58"/>
      <c r="AY37" s="58"/>
      <c r="AZ37" s="59"/>
      <c r="BA37" s="59"/>
      <c r="BB37" s="53"/>
    </row>
    <row r="38" spans="1:54" x14ac:dyDescent="0.15">
      <c r="A38" s="53"/>
      <c r="B38" s="57"/>
      <c r="C38" s="57"/>
      <c r="D38" s="58"/>
      <c r="E38" s="58"/>
      <c r="F38" s="58"/>
      <c r="G38" s="58"/>
      <c r="H38" s="58"/>
      <c r="I38" s="58"/>
      <c r="J38" s="58"/>
      <c r="K38" s="58"/>
      <c r="L38" s="58"/>
      <c r="M38" s="58"/>
      <c r="N38" s="58"/>
      <c r="O38" s="58"/>
      <c r="P38" s="58"/>
      <c r="Q38" s="58"/>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58"/>
      <c r="AU38" s="58"/>
      <c r="AV38" s="58"/>
      <c r="AW38" s="58"/>
      <c r="AX38" s="58"/>
      <c r="AY38" s="58"/>
      <c r="AZ38" s="59"/>
      <c r="BA38" s="59"/>
      <c r="BB38" s="53"/>
    </row>
    <row r="39" spans="1:54" x14ac:dyDescent="0.15">
      <c r="A39" s="53"/>
      <c r="B39" s="57"/>
      <c r="C39" s="57"/>
      <c r="D39" s="58"/>
      <c r="E39" s="58"/>
      <c r="F39" s="58"/>
      <c r="G39" s="58"/>
      <c r="H39" s="58"/>
      <c r="I39" s="58"/>
      <c r="J39" s="58"/>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58"/>
      <c r="AU39" s="58"/>
      <c r="AV39" s="58"/>
      <c r="AW39" s="58"/>
      <c r="AX39" s="58"/>
      <c r="AY39" s="58"/>
      <c r="AZ39" s="59"/>
      <c r="BA39" s="59"/>
      <c r="BB39" s="53"/>
    </row>
    <row r="40" spans="1:54" x14ac:dyDescent="0.15">
      <c r="A40" s="53"/>
      <c r="B40" s="57"/>
      <c r="C40" s="57"/>
      <c r="D40" s="58"/>
      <c r="E40" s="58"/>
      <c r="F40" s="58"/>
      <c r="G40" s="58"/>
      <c r="H40" s="58"/>
      <c r="I40" s="58"/>
      <c r="J40" s="58"/>
      <c r="K40" s="58"/>
      <c r="L40" s="58"/>
      <c r="M40" s="58"/>
      <c r="N40" s="58"/>
      <c r="O40" s="58"/>
      <c r="P40" s="58"/>
      <c r="Q40" s="58"/>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58"/>
      <c r="AU40" s="58"/>
      <c r="AV40" s="58"/>
      <c r="AW40" s="58"/>
      <c r="AX40" s="58"/>
      <c r="AY40" s="58"/>
      <c r="AZ40" s="59"/>
      <c r="BA40" s="59"/>
      <c r="BB40" s="53"/>
    </row>
    <row r="41" spans="1:54" x14ac:dyDescent="0.15">
      <c r="A41" s="53"/>
      <c r="B41" s="57"/>
      <c r="C41" s="57"/>
      <c r="D41" s="58"/>
      <c r="E41" s="58"/>
      <c r="F41" s="58"/>
      <c r="G41" s="58"/>
      <c r="H41" s="58"/>
      <c r="I41" s="58"/>
      <c r="J41" s="58"/>
      <c r="K41" s="58"/>
      <c r="L41" s="58"/>
      <c r="M41" s="58"/>
      <c r="N41" s="58"/>
      <c r="O41" s="58"/>
      <c r="P41" s="58"/>
      <c r="Q41" s="58"/>
      <c r="R41" s="58"/>
      <c r="S41" s="58"/>
      <c r="T41" s="58"/>
      <c r="U41" s="58"/>
      <c r="V41" s="58"/>
      <c r="W41" s="58"/>
      <c r="X41" s="58"/>
      <c r="Y41" s="58"/>
      <c r="Z41" s="58"/>
      <c r="AA41" s="58"/>
      <c r="AB41" s="58"/>
      <c r="AC41" s="58"/>
      <c r="AD41" s="58"/>
      <c r="AE41" s="58"/>
      <c r="AF41" s="58"/>
      <c r="AG41" s="58"/>
      <c r="AH41" s="58"/>
      <c r="AI41" s="58"/>
      <c r="AJ41" s="58"/>
      <c r="AK41" s="58"/>
      <c r="AL41" s="58"/>
      <c r="AM41" s="58"/>
      <c r="AN41" s="58"/>
      <c r="AO41" s="58"/>
      <c r="AP41" s="58"/>
      <c r="AQ41" s="58"/>
      <c r="AR41" s="58"/>
      <c r="AS41" s="58"/>
      <c r="AT41" s="58"/>
      <c r="AU41" s="58"/>
      <c r="AV41" s="58"/>
      <c r="AW41" s="58"/>
      <c r="AX41" s="58"/>
      <c r="AY41" s="58"/>
      <c r="AZ41" s="59"/>
      <c r="BA41" s="59"/>
      <c r="BB41" s="53"/>
    </row>
    <row r="42" spans="1:54" x14ac:dyDescent="0.15">
      <c r="A42" s="53"/>
      <c r="B42" s="57"/>
      <c r="C42" s="57"/>
      <c r="D42" s="58"/>
      <c r="E42" s="58"/>
      <c r="F42" s="58"/>
      <c r="G42" s="58"/>
      <c r="H42" s="58"/>
      <c r="I42" s="58"/>
      <c r="J42" s="58"/>
      <c r="K42" s="58"/>
      <c r="L42" s="58"/>
      <c r="M42" s="58"/>
      <c r="N42" s="58"/>
      <c r="O42" s="58"/>
      <c r="P42" s="58"/>
      <c r="Q42" s="58"/>
      <c r="R42" s="58"/>
      <c r="S42" s="58"/>
      <c r="T42" s="58"/>
      <c r="U42" s="58"/>
      <c r="V42" s="58"/>
      <c r="W42" s="58"/>
      <c r="X42" s="58"/>
      <c r="Y42" s="58"/>
      <c r="Z42" s="58"/>
      <c r="AA42" s="58"/>
      <c r="AB42" s="58"/>
      <c r="AC42" s="58"/>
      <c r="AD42" s="58"/>
      <c r="AE42" s="58"/>
      <c r="AF42" s="58"/>
      <c r="AG42" s="58"/>
      <c r="AH42" s="58"/>
      <c r="AI42" s="58"/>
      <c r="AJ42" s="58"/>
      <c r="AK42" s="58"/>
      <c r="AL42" s="58"/>
      <c r="AM42" s="58"/>
      <c r="AN42" s="58"/>
      <c r="AO42" s="58"/>
      <c r="AP42" s="58"/>
      <c r="AQ42" s="58"/>
      <c r="AR42" s="58"/>
      <c r="AS42" s="58"/>
      <c r="AT42" s="58"/>
      <c r="AU42" s="58"/>
      <c r="AV42" s="58"/>
      <c r="AW42" s="58"/>
      <c r="AX42" s="58"/>
      <c r="AY42" s="58"/>
      <c r="AZ42" s="59"/>
      <c r="BA42" s="59"/>
      <c r="BB42" s="53"/>
    </row>
    <row r="43" spans="1:54" x14ac:dyDescent="0.15">
      <c r="A43" s="53"/>
      <c r="B43" s="57"/>
      <c r="C43" s="57"/>
      <c r="D43" s="58"/>
      <c r="E43" s="58"/>
      <c r="F43" s="58"/>
      <c r="G43" s="58"/>
      <c r="H43" s="58"/>
      <c r="I43" s="58"/>
      <c r="J43" s="58"/>
      <c r="K43" s="58"/>
      <c r="L43" s="58"/>
      <c r="M43" s="58"/>
      <c r="N43" s="58"/>
      <c r="O43" s="58"/>
      <c r="P43" s="58"/>
      <c r="Q43" s="58"/>
      <c r="R43" s="58"/>
      <c r="S43" s="58"/>
      <c r="T43" s="58"/>
      <c r="U43" s="58"/>
      <c r="V43" s="58"/>
      <c r="W43" s="58"/>
      <c r="X43" s="58"/>
      <c r="Y43" s="58"/>
      <c r="Z43" s="58"/>
      <c r="AA43" s="58"/>
      <c r="AB43" s="58"/>
      <c r="AC43" s="58"/>
      <c r="AD43" s="58"/>
      <c r="AE43" s="58"/>
      <c r="AF43" s="58"/>
      <c r="AG43" s="58"/>
      <c r="AH43" s="58"/>
      <c r="AI43" s="58"/>
      <c r="AJ43" s="58"/>
      <c r="AK43" s="58"/>
      <c r="AL43" s="58"/>
      <c r="AM43" s="58"/>
      <c r="AN43" s="58"/>
      <c r="AO43" s="58"/>
      <c r="AP43" s="58"/>
      <c r="AQ43" s="58"/>
      <c r="AR43" s="58"/>
      <c r="AS43" s="58"/>
      <c r="AT43" s="58"/>
      <c r="AU43" s="58"/>
      <c r="AV43" s="58"/>
      <c r="AW43" s="58"/>
      <c r="AX43" s="58"/>
      <c r="AY43" s="58"/>
      <c r="AZ43" s="59"/>
      <c r="BA43" s="59"/>
      <c r="BB43" s="53"/>
    </row>
    <row r="44" spans="1:54" x14ac:dyDescent="0.15">
      <c r="A44" s="53"/>
      <c r="B44" s="57"/>
      <c r="C44" s="57"/>
      <c r="D44" s="58"/>
      <c r="E44" s="58"/>
      <c r="F44" s="58"/>
      <c r="G44" s="58"/>
      <c r="H44" s="58"/>
      <c r="I44" s="58"/>
      <c r="J44" s="58"/>
      <c r="K44" s="58"/>
      <c r="L44" s="58"/>
      <c r="M44" s="58"/>
      <c r="N44" s="58"/>
      <c r="O44" s="58"/>
      <c r="P44" s="58"/>
      <c r="Q44" s="58"/>
      <c r="R44" s="58"/>
      <c r="S44" s="58"/>
      <c r="T44" s="58"/>
      <c r="U44" s="58"/>
      <c r="V44" s="58"/>
      <c r="W44" s="58"/>
      <c r="X44" s="58"/>
      <c r="Y44" s="58"/>
      <c r="Z44" s="58"/>
      <c r="AA44" s="58"/>
      <c r="AB44" s="58"/>
      <c r="AC44" s="58"/>
      <c r="AD44" s="58"/>
      <c r="AE44" s="58"/>
      <c r="AF44" s="58"/>
      <c r="AG44" s="58"/>
      <c r="AH44" s="58"/>
      <c r="AI44" s="58"/>
      <c r="AJ44" s="58"/>
      <c r="AK44" s="58"/>
      <c r="AL44" s="58"/>
      <c r="AM44" s="58"/>
      <c r="AN44" s="58"/>
      <c r="AO44" s="58"/>
      <c r="AP44" s="58"/>
      <c r="AQ44" s="58"/>
      <c r="AR44" s="58"/>
      <c r="AS44" s="58"/>
      <c r="AT44" s="58"/>
      <c r="AU44" s="58"/>
      <c r="AV44" s="58"/>
      <c r="AW44" s="58"/>
      <c r="AX44" s="58"/>
      <c r="AY44" s="58"/>
      <c r="AZ44" s="59"/>
      <c r="BA44" s="59"/>
      <c r="BB44" s="53"/>
    </row>
    <row r="45" spans="1:54" x14ac:dyDescent="0.15">
      <c r="A45" s="53"/>
      <c r="B45" s="57"/>
      <c r="C45" s="57"/>
      <c r="D45" s="58"/>
      <c r="E45" s="58"/>
      <c r="F45" s="58"/>
      <c r="G45" s="58"/>
      <c r="H45" s="58"/>
      <c r="I45" s="58"/>
      <c r="J45" s="58"/>
      <c r="K45" s="58"/>
      <c r="L45" s="58"/>
      <c r="M45" s="58"/>
      <c r="N45" s="58"/>
      <c r="O45" s="58"/>
      <c r="P45" s="58"/>
      <c r="Q45" s="58"/>
      <c r="R45" s="58"/>
      <c r="S45" s="58"/>
      <c r="T45" s="58"/>
      <c r="U45" s="58"/>
      <c r="V45" s="58"/>
      <c r="W45" s="58"/>
      <c r="X45" s="58"/>
      <c r="Y45" s="58"/>
      <c r="Z45" s="58"/>
      <c r="AA45" s="58"/>
      <c r="AB45" s="58"/>
      <c r="AC45" s="58"/>
      <c r="AD45" s="58"/>
      <c r="AE45" s="58"/>
      <c r="AF45" s="58"/>
      <c r="AG45" s="58"/>
      <c r="AH45" s="58"/>
      <c r="AI45" s="58"/>
      <c r="AJ45" s="58"/>
      <c r="AK45" s="58"/>
      <c r="AL45" s="58"/>
      <c r="AM45" s="58"/>
      <c r="AN45" s="58"/>
      <c r="AO45" s="58"/>
      <c r="AP45" s="58"/>
      <c r="AQ45" s="58"/>
      <c r="AR45" s="58"/>
      <c r="AS45" s="58"/>
      <c r="AT45" s="58"/>
      <c r="AU45" s="58"/>
      <c r="AV45" s="58"/>
      <c r="AW45" s="58"/>
      <c r="AX45" s="58"/>
      <c r="AY45" s="58"/>
      <c r="AZ45" s="59"/>
      <c r="BA45" s="59"/>
      <c r="BB45" s="53"/>
    </row>
    <row r="46" spans="1:54" x14ac:dyDescent="0.15">
      <c r="A46" s="53"/>
      <c r="B46" s="57"/>
      <c r="C46" s="57"/>
      <c r="D46" s="58"/>
      <c r="E46" s="58"/>
      <c r="F46" s="58"/>
      <c r="G46" s="58"/>
      <c r="H46" s="58"/>
      <c r="I46" s="58"/>
      <c r="J46" s="58"/>
      <c r="K46" s="58"/>
      <c r="L46" s="58"/>
      <c r="M46" s="58"/>
      <c r="N46" s="58"/>
      <c r="O46" s="58"/>
      <c r="P46" s="58"/>
      <c r="Q46" s="58"/>
      <c r="R46" s="58"/>
      <c r="S46" s="58"/>
      <c r="T46" s="58"/>
      <c r="U46" s="58"/>
      <c r="V46" s="58"/>
      <c r="W46" s="58"/>
      <c r="X46" s="58"/>
      <c r="Y46" s="58"/>
      <c r="Z46" s="58"/>
      <c r="AA46" s="58"/>
      <c r="AB46" s="58"/>
      <c r="AC46" s="58"/>
      <c r="AD46" s="58"/>
      <c r="AE46" s="58"/>
      <c r="AF46" s="58"/>
      <c r="AG46" s="58"/>
      <c r="AH46" s="58"/>
      <c r="AI46" s="58"/>
      <c r="AJ46" s="58"/>
      <c r="AK46" s="58"/>
      <c r="AL46" s="58"/>
      <c r="AM46" s="58"/>
      <c r="AN46" s="58"/>
      <c r="AO46" s="58"/>
      <c r="AP46" s="58"/>
      <c r="AQ46" s="58"/>
      <c r="AR46" s="58"/>
      <c r="AS46" s="58"/>
      <c r="AT46" s="58"/>
      <c r="AU46" s="58"/>
      <c r="AV46" s="58"/>
      <c r="AW46" s="58"/>
      <c r="AX46" s="58"/>
      <c r="AY46" s="58"/>
      <c r="AZ46" s="59"/>
      <c r="BA46" s="59"/>
      <c r="BB46" s="53"/>
    </row>
    <row r="47" spans="1:54" x14ac:dyDescent="0.15">
      <c r="A47" s="53"/>
      <c r="B47" s="57"/>
      <c r="C47" s="57"/>
      <c r="D47" s="58"/>
      <c r="E47" s="58"/>
      <c r="F47" s="58"/>
      <c r="G47" s="58"/>
      <c r="H47" s="58"/>
      <c r="I47" s="58"/>
      <c r="J47" s="58"/>
      <c r="K47" s="58"/>
      <c r="L47" s="58"/>
      <c r="M47" s="58"/>
      <c r="N47" s="58"/>
      <c r="O47" s="58"/>
      <c r="P47" s="58"/>
      <c r="Q47" s="58"/>
      <c r="R47" s="58"/>
      <c r="S47" s="58"/>
      <c r="T47" s="58"/>
      <c r="U47" s="58"/>
      <c r="V47" s="58"/>
      <c r="W47" s="58"/>
      <c r="X47" s="58"/>
      <c r="Y47" s="58"/>
      <c r="Z47" s="58"/>
      <c r="AA47" s="58"/>
      <c r="AB47" s="58"/>
      <c r="AC47" s="58"/>
      <c r="AD47" s="58"/>
      <c r="AE47" s="58"/>
      <c r="AF47" s="58"/>
      <c r="AG47" s="58"/>
      <c r="AH47" s="58"/>
      <c r="AI47" s="58"/>
      <c r="AJ47" s="58"/>
      <c r="AK47" s="58"/>
      <c r="AL47" s="58"/>
      <c r="AM47" s="58"/>
      <c r="AN47" s="58"/>
      <c r="AO47" s="58"/>
      <c r="AP47" s="58"/>
      <c r="AQ47" s="58"/>
      <c r="AR47" s="58"/>
      <c r="AS47" s="58"/>
      <c r="AT47" s="58"/>
      <c r="AU47" s="58"/>
      <c r="AV47" s="58"/>
      <c r="AW47" s="58"/>
      <c r="AX47" s="58"/>
      <c r="AY47" s="58"/>
      <c r="AZ47" s="59"/>
      <c r="BA47" s="59"/>
      <c r="BB47" s="53"/>
    </row>
    <row r="48" spans="1:54" x14ac:dyDescent="0.15">
      <c r="A48" s="53"/>
      <c r="B48" s="57"/>
      <c r="C48" s="61"/>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62"/>
      <c r="AN48" s="62"/>
      <c r="AO48" s="62"/>
      <c r="AP48" s="62"/>
      <c r="AQ48" s="62"/>
      <c r="AR48" s="62"/>
      <c r="AS48" s="62"/>
      <c r="AT48" s="62"/>
      <c r="AU48" s="62"/>
      <c r="AV48" s="62"/>
      <c r="AW48" s="62"/>
      <c r="AX48" s="62"/>
      <c r="AY48" s="62"/>
      <c r="AZ48" s="63"/>
      <c r="BA48" s="59"/>
      <c r="BB48" s="53"/>
    </row>
    <row r="49" spans="1:54" x14ac:dyDescent="0.15">
      <c r="A49" s="53"/>
      <c r="B49" s="61"/>
      <c r="C49" s="62"/>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c r="AE49" s="62"/>
      <c r="AF49" s="62"/>
      <c r="AG49" s="62"/>
      <c r="AH49" s="62"/>
      <c r="AI49" s="62"/>
      <c r="AJ49" s="62"/>
      <c r="AK49" s="62"/>
      <c r="AL49" s="62"/>
      <c r="AM49" s="62"/>
      <c r="AN49" s="62"/>
      <c r="AO49" s="62"/>
      <c r="AP49" s="62"/>
      <c r="AQ49" s="62"/>
      <c r="AR49" s="62"/>
      <c r="AS49" s="62"/>
      <c r="AT49" s="62"/>
      <c r="AU49" s="62"/>
      <c r="AV49" s="62"/>
      <c r="AW49" s="62"/>
      <c r="AX49" s="62"/>
      <c r="AY49" s="62"/>
      <c r="AZ49" s="62"/>
      <c r="BA49" s="63"/>
      <c r="BB49" s="53"/>
    </row>
    <row r="50" spans="1:54" x14ac:dyDescent="0.15">
      <c r="A50" s="53"/>
      <c r="B50" s="53"/>
      <c r="C50" s="53"/>
      <c r="D50" s="53"/>
      <c r="E50" s="53"/>
      <c r="F50" s="53"/>
      <c r="G50" s="53"/>
      <c r="H50" s="53"/>
      <c r="I50" s="53"/>
      <c r="J50" s="53"/>
      <c r="K50" s="53"/>
      <c r="L50" s="53"/>
      <c r="M50" s="53"/>
      <c r="N50" s="53"/>
      <c r="O50" s="53"/>
      <c r="P50" s="53"/>
      <c r="Q50" s="53"/>
      <c r="R50" s="53"/>
      <c r="S50" s="53"/>
      <c r="T50" s="53"/>
      <c r="U50" s="53"/>
      <c r="V50" s="53"/>
      <c r="W50" s="53"/>
      <c r="X50" s="53"/>
      <c r="Y50" s="53"/>
      <c r="Z50" s="53"/>
      <c r="AA50" s="53"/>
      <c r="AB50" s="53"/>
      <c r="AC50" s="53"/>
      <c r="AD50" s="53"/>
      <c r="AE50" s="53"/>
      <c r="AF50" s="53"/>
      <c r="AG50" s="53"/>
      <c r="AH50" s="53"/>
      <c r="AI50" s="53"/>
      <c r="AJ50" s="53"/>
      <c r="AK50" s="53"/>
      <c r="AL50" s="53"/>
      <c r="AM50" s="53"/>
      <c r="AN50" s="53"/>
      <c r="AO50" s="53"/>
      <c r="AP50" s="53"/>
      <c r="AQ50" s="53"/>
      <c r="AR50" s="53"/>
      <c r="AS50" s="53"/>
      <c r="AT50" s="53"/>
      <c r="AU50" s="53"/>
      <c r="AV50" s="53"/>
      <c r="AW50" s="53"/>
      <c r="AX50" s="53"/>
      <c r="AY50" s="53"/>
      <c r="AZ50" s="53"/>
      <c r="BA50" s="53"/>
      <c r="BB50" s="53"/>
    </row>
  </sheetData>
  <mergeCells count="39">
    <mergeCell ref="A1:BB1"/>
    <mergeCell ref="C4:J4"/>
    <mergeCell ref="C6:J6"/>
    <mergeCell ref="L6:AX6"/>
    <mergeCell ref="C9:J9"/>
    <mergeCell ref="M9:Q9"/>
    <mergeCell ref="R9:AK9"/>
    <mergeCell ref="AL9:AR9"/>
    <mergeCell ref="C14:J14"/>
    <mergeCell ref="C10:J10"/>
    <mergeCell ref="M10:P10"/>
    <mergeCell ref="Q10:AT10"/>
    <mergeCell ref="AU10:BA10"/>
    <mergeCell ref="C11:J11"/>
    <mergeCell ref="M11:Z11"/>
    <mergeCell ref="AA11:AC11"/>
    <mergeCell ref="AD11:AE11"/>
    <mergeCell ref="AF11:AG11"/>
    <mergeCell ref="AH11:AI11"/>
    <mergeCell ref="AJ11:AK11"/>
    <mergeCell ref="AL11:AM11"/>
    <mergeCell ref="C12:J12"/>
    <mergeCell ref="M12:Z12"/>
    <mergeCell ref="M13:AY13"/>
    <mergeCell ref="P15:S15"/>
    <mergeCell ref="L17:Y17"/>
    <mergeCell ref="Z17:AB17"/>
    <mergeCell ref="AC17:AD17"/>
    <mergeCell ref="AE17:AF17"/>
    <mergeCell ref="L19:AC19"/>
    <mergeCell ref="D22:AY22"/>
    <mergeCell ref="D23:AY23"/>
    <mergeCell ref="AI17:AJ17"/>
    <mergeCell ref="AK17:AL17"/>
    <mergeCell ref="AM17:AQ17"/>
    <mergeCell ref="AR17:AT17"/>
    <mergeCell ref="AU17:AV17"/>
    <mergeCell ref="AW17:AY17"/>
    <mergeCell ref="AG17:AH17"/>
  </mergeCells>
  <phoneticPr fontId="2"/>
  <printOptions horizontalCentered="1"/>
  <pageMargins left="0.70866141732283472" right="0.39370078740157483" top="0.59055118110236227" bottom="0.59055118110236227" header="0.31496062992125984" footer="0.31496062992125984"/>
  <pageSetup paperSize="9" scale="87"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3"/>
  <sheetViews>
    <sheetView view="pageBreakPreview" zoomScaleNormal="100" zoomScaleSheetLayoutView="100" workbookViewId="0">
      <selection sqref="A1:J1"/>
    </sheetView>
  </sheetViews>
  <sheetFormatPr defaultRowHeight="13.5" x14ac:dyDescent="0.15"/>
  <cols>
    <col min="1" max="17" width="2.625" style="15" customWidth="1"/>
    <col min="18" max="19" width="1.75" style="15" customWidth="1"/>
    <col min="20" max="32" width="2.625" style="15" customWidth="1"/>
    <col min="33" max="33" width="3" style="15" customWidth="1"/>
    <col min="34" max="34" width="1" style="16" customWidth="1"/>
    <col min="35" max="16384" width="9" style="15"/>
  </cols>
  <sheetData>
    <row r="1" spans="1:35" ht="20.100000000000001" customHeight="1" x14ac:dyDescent="0.15">
      <c r="A1" s="159"/>
      <c r="B1" s="159"/>
      <c r="C1" s="159"/>
      <c r="D1" s="159"/>
      <c r="E1" s="159"/>
      <c r="F1" s="159"/>
      <c r="G1" s="159"/>
      <c r="H1" s="159"/>
      <c r="I1" s="159"/>
      <c r="J1" s="159"/>
    </row>
    <row r="2" spans="1:35" ht="20.100000000000001" customHeight="1" x14ac:dyDescent="0.15">
      <c r="A2" s="17"/>
      <c r="B2" s="17"/>
      <c r="C2" s="17"/>
      <c r="D2" s="17"/>
      <c r="E2" s="17"/>
      <c r="F2" s="17"/>
      <c r="G2" s="17"/>
      <c r="H2" s="17"/>
      <c r="I2" s="17"/>
      <c r="J2" s="17"/>
      <c r="V2" s="160" t="s">
        <v>46</v>
      </c>
      <c r="W2" s="118"/>
      <c r="X2" s="118"/>
      <c r="Y2" s="118"/>
      <c r="Z2" s="118"/>
      <c r="AA2" s="118"/>
      <c r="AB2" s="118"/>
      <c r="AC2" s="118"/>
      <c r="AD2" s="118"/>
      <c r="AE2" s="118"/>
      <c r="AF2" s="118"/>
      <c r="AG2" s="161"/>
      <c r="AH2" s="18"/>
    </row>
    <row r="3" spans="1:35" ht="20.100000000000001" customHeight="1" x14ac:dyDescent="0.15">
      <c r="A3" s="162" t="s">
        <v>104</v>
      </c>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c r="AE3" s="163"/>
      <c r="AF3" s="163"/>
      <c r="AG3" s="164"/>
      <c r="AH3" s="19"/>
    </row>
    <row r="4" spans="1:35" ht="20.100000000000001" customHeight="1" x14ac:dyDescent="0.15">
      <c r="A4" s="165"/>
      <c r="B4" s="166"/>
      <c r="C4" s="166"/>
      <c r="D4" s="166"/>
      <c r="E4" s="166"/>
      <c r="F4" s="166"/>
      <c r="G4" s="166"/>
      <c r="H4" s="166"/>
      <c r="I4" s="166"/>
      <c r="J4" s="166"/>
      <c r="K4" s="166"/>
      <c r="L4" s="166"/>
      <c r="M4" s="166"/>
      <c r="N4" s="166"/>
      <c r="O4" s="166"/>
      <c r="P4" s="166"/>
      <c r="Q4" s="166"/>
      <c r="R4" s="166"/>
      <c r="S4" s="166"/>
      <c r="T4" s="166"/>
      <c r="U4" s="166"/>
      <c r="V4" s="166"/>
      <c r="W4" s="166"/>
      <c r="X4" s="166"/>
      <c r="Y4" s="166"/>
      <c r="Z4" s="166"/>
      <c r="AA4" s="166"/>
      <c r="AB4" s="166"/>
      <c r="AC4" s="166"/>
      <c r="AD4" s="166"/>
      <c r="AE4" s="166"/>
      <c r="AF4" s="166"/>
      <c r="AG4" s="167"/>
      <c r="AH4" s="19"/>
    </row>
    <row r="5" spans="1:35" ht="20.100000000000001" customHeight="1" x14ac:dyDescent="0.15">
      <c r="A5" s="165"/>
      <c r="B5" s="166"/>
      <c r="C5" s="166"/>
      <c r="D5" s="166"/>
      <c r="E5" s="166"/>
      <c r="F5" s="166"/>
      <c r="G5" s="166"/>
      <c r="H5" s="166"/>
      <c r="I5" s="166"/>
      <c r="J5" s="166"/>
      <c r="K5" s="166"/>
      <c r="L5" s="166"/>
      <c r="M5" s="166"/>
      <c r="N5" s="166"/>
      <c r="O5" s="166"/>
      <c r="P5" s="166"/>
      <c r="Q5" s="166"/>
      <c r="R5" s="166"/>
      <c r="S5" s="166"/>
      <c r="T5" s="166"/>
      <c r="U5" s="166"/>
      <c r="V5" s="166"/>
      <c r="W5" s="166"/>
      <c r="X5" s="166"/>
      <c r="Y5" s="166"/>
      <c r="Z5" s="166"/>
      <c r="AA5" s="166"/>
      <c r="AB5" s="166"/>
      <c r="AC5" s="166"/>
      <c r="AD5" s="166"/>
      <c r="AE5" s="166"/>
      <c r="AF5" s="166"/>
      <c r="AG5" s="167"/>
      <c r="AH5" s="19"/>
    </row>
    <row r="6" spans="1:35" ht="20.100000000000001" customHeight="1" x14ac:dyDescent="0.15">
      <c r="A6" s="20"/>
      <c r="B6" s="16"/>
      <c r="C6" s="16"/>
      <c r="D6" s="16"/>
      <c r="E6" s="16"/>
      <c r="F6" s="16"/>
      <c r="G6" s="16"/>
      <c r="H6" s="16"/>
      <c r="I6" s="16"/>
      <c r="J6" s="16"/>
      <c r="K6" s="16"/>
      <c r="L6" s="16"/>
      <c r="M6" s="16"/>
      <c r="N6" s="16"/>
      <c r="O6" s="16"/>
      <c r="P6" s="16"/>
      <c r="Q6" s="16"/>
      <c r="R6" s="16"/>
      <c r="S6" s="16"/>
      <c r="T6" s="16"/>
      <c r="U6" s="16"/>
      <c r="V6" s="16"/>
      <c r="W6" s="16"/>
      <c r="X6" s="16"/>
      <c r="Y6" s="168" t="s">
        <v>48</v>
      </c>
      <c r="Z6" s="168"/>
      <c r="AA6" s="168"/>
      <c r="AB6" s="154"/>
      <c r="AC6" s="154"/>
      <c r="AD6" s="154"/>
      <c r="AE6" s="154"/>
      <c r="AF6" s="21"/>
      <c r="AG6" s="22" t="s">
        <v>49</v>
      </c>
    </row>
    <row r="7" spans="1:35" ht="20.100000000000001" customHeight="1" x14ac:dyDescent="0.15">
      <c r="A7" s="20"/>
      <c r="B7" s="16"/>
      <c r="C7" s="16"/>
      <c r="D7" s="16"/>
      <c r="E7" s="16"/>
      <c r="F7" s="16"/>
      <c r="G7" s="16"/>
      <c r="H7" s="16"/>
      <c r="I7" s="16"/>
      <c r="J7" s="16"/>
      <c r="K7" s="16"/>
      <c r="L7" s="16"/>
      <c r="M7" s="16"/>
      <c r="N7" s="16"/>
      <c r="O7" s="16"/>
      <c r="P7" s="16"/>
      <c r="Q7" s="16"/>
      <c r="R7" s="16"/>
      <c r="S7" s="23"/>
      <c r="T7" s="23"/>
      <c r="U7" s="23"/>
      <c r="V7" s="23"/>
      <c r="W7" s="23"/>
      <c r="X7" s="23"/>
      <c r="Y7" s="155" t="str">
        <f>+[1]道路占用廃止届!J26</f>
        <v>　</v>
      </c>
      <c r="Z7" s="154"/>
      <c r="AA7" s="154"/>
      <c r="AB7" s="154"/>
      <c r="AC7" s="21" t="s">
        <v>50</v>
      </c>
      <c r="AD7" s="21"/>
      <c r="AE7" s="21" t="s">
        <v>51</v>
      </c>
      <c r="AF7" s="21"/>
      <c r="AG7" s="22" t="s">
        <v>52</v>
      </c>
    </row>
    <row r="8" spans="1:35" ht="20.100000000000001" customHeight="1" x14ac:dyDescent="0.15">
      <c r="A8" s="20"/>
      <c r="B8" s="24" t="s">
        <v>53</v>
      </c>
      <c r="C8" s="25"/>
      <c r="D8" s="25"/>
      <c r="E8" s="25"/>
      <c r="F8" s="25"/>
      <c r="G8" s="25"/>
      <c r="H8" s="25"/>
      <c r="I8" s="25"/>
      <c r="J8" s="25"/>
      <c r="K8" s="25"/>
      <c r="L8" s="25"/>
      <c r="M8" s="16"/>
      <c r="N8" s="16"/>
      <c r="O8" s="16"/>
      <c r="P8" s="16"/>
      <c r="Q8" s="16"/>
      <c r="R8" s="16"/>
      <c r="S8" s="23"/>
      <c r="T8" s="23"/>
      <c r="U8" s="23"/>
      <c r="V8" s="23"/>
      <c r="W8" s="23"/>
      <c r="X8" s="23"/>
      <c r="Y8" s="140"/>
      <c r="Z8" s="140"/>
      <c r="AA8" s="16"/>
      <c r="AB8" s="16"/>
      <c r="AC8" s="16"/>
      <c r="AD8" s="16"/>
      <c r="AE8" s="16"/>
      <c r="AF8" s="16"/>
      <c r="AG8" s="26"/>
    </row>
    <row r="9" spans="1:35" ht="20.100000000000001" customHeight="1" x14ac:dyDescent="0.15">
      <c r="A9" s="20"/>
      <c r="B9" s="25"/>
      <c r="C9" s="25"/>
      <c r="D9" s="25"/>
      <c r="E9" s="25"/>
      <c r="F9" s="25"/>
      <c r="G9" s="25"/>
      <c r="H9" s="25"/>
      <c r="I9" s="25"/>
      <c r="J9" s="25"/>
      <c r="K9" s="25"/>
      <c r="L9" s="25"/>
      <c r="M9" s="16"/>
      <c r="N9" s="16"/>
      <c r="O9" s="16"/>
      <c r="P9" s="16"/>
      <c r="Q9" s="16"/>
      <c r="R9" s="16"/>
      <c r="S9" s="16"/>
      <c r="T9" s="16"/>
      <c r="U9" s="16"/>
      <c r="V9" s="16"/>
      <c r="W9" s="16"/>
      <c r="X9" s="16"/>
      <c r="Y9" s="16"/>
      <c r="Z9" s="16"/>
      <c r="AA9" s="140"/>
      <c r="AB9" s="140"/>
      <c r="AC9" s="140"/>
      <c r="AD9" s="140"/>
      <c r="AE9" s="16"/>
      <c r="AF9" s="16"/>
      <c r="AG9" s="26"/>
    </row>
    <row r="10" spans="1:35" ht="20.100000000000001" customHeight="1" x14ac:dyDescent="0.15">
      <c r="A10" s="20"/>
      <c r="B10" s="16"/>
      <c r="C10" s="16"/>
      <c r="D10" s="16"/>
      <c r="E10" s="16"/>
      <c r="F10" s="16"/>
      <c r="G10" s="16"/>
      <c r="H10" s="16"/>
      <c r="I10" s="16"/>
      <c r="J10" s="16"/>
      <c r="K10" s="16"/>
      <c r="L10" s="16"/>
      <c r="M10" s="16"/>
      <c r="N10" s="16"/>
      <c r="O10" s="16"/>
      <c r="P10" s="16"/>
      <c r="Q10" s="16"/>
      <c r="R10" s="16"/>
      <c r="S10" s="16"/>
      <c r="T10" s="140" t="s">
        <v>81</v>
      </c>
      <c r="U10" s="140"/>
      <c r="V10" s="140"/>
      <c r="W10" s="108" t="s">
        <v>55</v>
      </c>
      <c r="X10" s="108"/>
      <c r="Y10" s="108"/>
      <c r="Z10" s="108"/>
      <c r="AA10" s="108"/>
      <c r="AB10" s="108"/>
      <c r="AC10" s="108"/>
      <c r="AD10" s="108"/>
      <c r="AE10" s="108"/>
      <c r="AF10" s="16"/>
      <c r="AG10" s="26"/>
    </row>
    <row r="11" spans="1:35" ht="8.25" customHeight="1" x14ac:dyDescent="0.15">
      <c r="A11" s="20"/>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26"/>
    </row>
    <row r="12" spans="1:35" ht="20.100000000000001" customHeight="1" x14ac:dyDescent="0.15">
      <c r="A12" s="20"/>
      <c r="B12" s="16"/>
      <c r="C12" s="16"/>
      <c r="D12" s="16"/>
      <c r="E12" s="16"/>
      <c r="F12" s="16"/>
      <c r="G12" s="16"/>
      <c r="H12" s="16"/>
      <c r="I12" s="16"/>
      <c r="J12" s="16"/>
      <c r="K12" s="16"/>
      <c r="L12" s="16"/>
      <c r="M12" s="16"/>
      <c r="N12" s="16"/>
      <c r="O12" s="16"/>
      <c r="P12" s="16"/>
      <c r="Q12" s="16"/>
      <c r="R12" s="16"/>
      <c r="S12" s="16"/>
      <c r="T12" s="140" t="s">
        <v>83</v>
      </c>
      <c r="U12" s="140"/>
      <c r="V12" s="140"/>
      <c r="W12" s="108" t="s">
        <v>57</v>
      </c>
      <c r="X12" s="156"/>
      <c r="Y12" s="156"/>
      <c r="Z12" s="156"/>
      <c r="AA12" s="140"/>
      <c r="AB12" s="157"/>
      <c r="AC12" s="157"/>
      <c r="AD12" s="157"/>
      <c r="AE12" s="157"/>
      <c r="AF12" s="16"/>
      <c r="AG12" s="26"/>
    </row>
    <row r="13" spans="1:35" ht="31.5" customHeight="1" x14ac:dyDescent="0.15">
      <c r="A13" s="20"/>
      <c r="B13" s="16"/>
      <c r="C13" s="16"/>
      <c r="D13" s="16"/>
      <c r="E13" s="16"/>
      <c r="F13" s="16"/>
      <c r="G13" s="16"/>
      <c r="H13" s="16"/>
      <c r="I13" s="16"/>
      <c r="J13" s="16"/>
      <c r="K13" s="16"/>
      <c r="L13" s="16"/>
      <c r="M13" s="16"/>
      <c r="N13" s="16"/>
      <c r="O13" s="16"/>
      <c r="P13" s="16"/>
      <c r="Q13" s="16"/>
      <c r="R13" s="16"/>
      <c r="S13" s="16"/>
      <c r="T13" s="140" t="s">
        <v>82</v>
      </c>
      <c r="U13" s="140"/>
      <c r="V13" s="140"/>
      <c r="W13" s="158">
        <f>+[1]道路占用廃止届!Y31</f>
        <v>0</v>
      </c>
      <c r="X13" s="158"/>
      <c r="Y13" s="158"/>
      <c r="Z13" s="158"/>
      <c r="AA13" s="158"/>
      <c r="AB13" s="158"/>
      <c r="AC13" s="158"/>
      <c r="AD13" s="158"/>
      <c r="AE13" s="158"/>
      <c r="AF13" s="158"/>
      <c r="AG13" s="26"/>
    </row>
    <row r="14" spans="1:35" ht="22.5" customHeight="1" x14ac:dyDescent="0.15">
      <c r="A14" s="20"/>
      <c r="B14" s="16"/>
      <c r="C14" s="16"/>
      <c r="D14" s="16"/>
      <c r="E14" s="16"/>
      <c r="F14" s="16"/>
      <c r="G14" s="16"/>
      <c r="H14" s="16"/>
      <c r="I14" s="16"/>
      <c r="J14" s="16"/>
      <c r="K14" s="16"/>
      <c r="L14" s="16"/>
      <c r="M14" s="16"/>
      <c r="N14" s="16"/>
      <c r="O14" s="16"/>
      <c r="P14" s="16"/>
      <c r="Q14" s="16"/>
      <c r="R14" s="16"/>
      <c r="S14" s="16"/>
      <c r="T14" s="18"/>
      <c r="U14" s="18"/>
      <c r="V14" s="18"/>
      <c r="W14" s="21"/>
      <c r="X14" s="21"/>
      <c r="Y14" s="21"/>
      <c r="Z14" s="21"/>
      <c r="AA14" s="21"/>
      <c r="AB14" s="21"/>
      <c r="AC14" s="21"/>
      <c r="AD14" s="21"/>
      <c r="AE14" s="21"/>
      <c r="AF14" s="21"/>
      <c r="AG14" s="26"/>
    </row>
    <row r="15" spans="1:35" ht="22.5" customHeight="1" x14ac:dyDescent="0.15">
      <c r="A15" s="194" t="str">
        <f>+Y7</f>
        <v>　</v>
      </c>
      <c r="B15" s="195"/>
      <c r="C15" s="72"/>
      <c r="D15" s="73" t="s">
        <v>50</v>
      </c>
      <c r="E15" s="72"/>
      <c r="F15" s="73" t="s">
        <v>51</v>
      </c>
      <c r="G15" s="72"/>
      <c r="H15" s="196" t="s">
        <v>105</v>
      </c>
      <c r="I15" s="196"/>
      <c r="J15" s="196"/>
      <c r="K15" s="196"/>
      <c r="L15" s="197"/>
      <c r="M15" s="197"/>
      <c r="N15" s="197"/>
      <c r="O15" s="74" t="s">
        <v>106</v>
      </c>
      <c r="P15" s="74"/>
      <c r="Q15" s="21"/>
      <c r="R15" s="16"/>
      <c r="S15" s="75"/>
      <c r="T15" s="75"/>
      <c r="U15" s="75"/>
      <c r="V15" s="75"/>
      <c r="W15" s="75"/>
      <c r="X15" s="75"/>
      <c r="Y15" s="75"/>
      <c r="Z15" s="75"/>
      <c r="AA15" s="75"/>
      <c r="AB15" s="75"/>
      <c r="AC15" s="75"/>
      <c r="AD15" s="75"/>
      <c r="AE15" s="75"/>
      <c r="AF15" s="75"/>
      <c r="AG15" s="76"/>
      <c r="AH15" s="28"/>
    </row>
    <row r="16" spans="1:35" ht="22.5" customHeight="1" x14ac:dyDescent="0.15">
      <c r="A16" s="77" t="s">
        <v>107</v>
      </c>
      <c r="B16" s="78"/>
      <c r="C16" s="78"/>
      <c r="D16" s="78"/>
      <c r="E16" s="78"/>
      <c r="F16" s="78"/>
      <c r="G16" s="78"/>
      <c r="H16" s="78"/>
      <c r="I16" s="78"/>
      <c r="J16" s="78"/>
      <c r="K16" s="78"/>
      <c r="L16" s="78"/>
      <c r="M16" s="78"/>
      <c r="N16" s="78"/>
      <c r="O16" s="78"/>
      <c r="P16" s="78"/>
      <c r="Q16" s="78"/>
      <c r="R16" s="78"/>
      <c r="S16" s="75"/>
      <c r="T16" s="75"/>
      <c r="U16" s="75"/>
      <c r="V16" s="75"/>
      <c r="W16" s="75"/>
      <c r="X16" s="75"/>
      <c r="Y16" s="75"/>
      <c r="Z16" s="75"/>
      <c r="AA16" s="75"/>
      <c r="AB16" s="75"/>
      <c r="AC16" s="75"/>
      <c r="AD16" s="75"/>
      <c r="AE16" s="75"/>
      <c r="AF16" s="75"/>
      <c r="AG16" s="76"/>
      <c r="AH16" s="28"/>
      <c r="AI16" s="16"/>
    </row>
    <row r="17" spans="1:35" ht="22.5" customHeight="1" x14ac:dyDescent="0.15">
      <c r="A17" s="198"/>
      <c r="B17" s="199"/>
      <c r="C17" s="199"/>
      <c r="D17" s="199"/>
      <c r="E17" s="199"/>
      <c r="F17" s="199"/>
      <c r="G17" s="199"/>
      <c r="H17" s="199"/>
      <c r="I17" s="199"/>
      <c r="J17" s="199"/>
      <c r="K17" s="199"/>
      <c r="L17" s="199"/>
      <c r="M17" s="199"/>
      <c r="N17" s="199"/>
      <c r="O17" s="199"/>
      <c r="P17" s="199"/>
      <c r="Q17" s="199"/>
      <c r="R17" s="199"/>
      <c r="S17" s="199"/>
      <c r="T17" s="199"/>
      <c r="U17" s="199"/>
      <c r="V17" s="199"/>
      <c r="W17" s="199"/>
      <c r="X17" s="199"/>
      <c r="Y17" s="199"/>
      <c r="Z17" s="199"/>
      <c r="AA17" s="199"/>
      <c r="AB17" s="199"/>
      <c r="AC17" s="199"/>
      <c r="AD17" s="199"/>
      <c r="AE17" s="199"/>
      <c r="AF17" s="199"/>
      <c r="AG17" s="200"/>
      <c r="AH17" s="28"/>
    </row>
    <row r="18" spans="1:35" ht="20.100000000000001" customHeight="1" x14ac:dyDescent="0.15">
      <c r="A18" s="139" t="s">
        <v>58</v>
      </c>
      <c r="B18" s="140"/>
      <c r="C18" s="140"/>
      <c r="D18" s="140"/>
      <c r="E18" s="140"/>
      <c r="F18" s="140"/>
      <c r="G18" s="140"/>
      <c r="H18" s="140"/>
      <c r="I18" s="140"/>
      <c r="J18" s="140"/>
      <c r="K18" s="140"/>
      <c r="L18" s="140"/>
      <c r="M18" s="140"/>
      <c r="N18" s="140"/>
      <c r="O18" s="140"/>
      <c r="P18" s="140"/>
      <c r="Q18" s="140"/>
      <c r="R18" s="140"/>
      <c r="S18" s="140"/>
      <c r="T18" s="140"/>
      <c r="U18" s="140"/>
      <c r="V18" s="140"/>
      <c r="W18" s="140"/>
      <c r="X18" s="140"/>
      <c r="Y18" s="140"/>
      <c r="Z18" s="140"/>
      <c r="AA18" s="140"/>
      <c r="AB18" s="140"/>
      <c r="AC18" s="140"/>
      <c r="AD18" s="140"/>
      <c r="AE18" s="140"/>
      <c r="AF18" s="140"/>
      <c r="AG18" s="141"/>
      <c r="AH18" s="18"/>
    </row>
    <row r="19" spans="1:35" ht="21" customHeight="1" x14ac:dyDescent="0.15">
      <c r="A19" s="160" t="s">
        <v>108</v>
      </c>
      <c r="B19" s="118"/>
      <c r="C19" s="118"/>
      <c r="D19" s="118"/>
      <c r="E19" s="118"/>
      <c r="F19" s="118"/>
      <c r="G19" s="118"/>
      <c r="H19" s="161"/>
      <c r="I19" s="145" t="str">
        <f>+'[1]道路規制計画書 (廃止)'!M10&amp;'[1]道路規制計画書 (廃止)'!Q10&amp;'[1]道路規制計画書 (廃止)'!AU10</f>
        <v>関　市0番　　地先</v>
      </c>
      <c r="J19" s="146"/>
      <c r="K19" s="146"/>
      <c r="L19" s="146"/>
      <c r="M19" s="146"/>
      <c r="N19" s="146"/>
      <c r="O19" s="146"/>
      <c r="P19" s="146"/>
      <c r="Q19" s="146"/>
      <c r="R19" s="146"/>
      <c r="S19" s="146"/>
      <c r="T19" s="146"/>
      <c r="U19" s="146"/>
      <c r="V19" s="146"/>
      <c r="W19" s="146"/>
      <c r="X19" s="146"/>
      <c r="Y19" s="146"/>
      <c r="Z19" s="146"/>
      <c r="AA19" s="146"/>
      <c r="AB19" s="146"/>
      <c r="AC19" s="146"/>
      <c r="AD19" s="146"/>
      <c r="AE19" s="146"/>
      <c r="AF19" s="146"/>
      <c r="AG19" s="204"/>
      <c r="AH19" s="18"/>
    </row>
    <row r="20" spans="1:35" ht="21" customHeight="1" x14ac:dyDescent="0.15">
      <c r="A20" s="201"/>
      <c r="B20" s="202"/>
      <c r="C20" s="202"/>
      <c r="D20" s="202"/>
      <c r="E20" s="202"/>
      <c r="F20" s="202"/>
      <c r="G20" s="202"/>
      <c r="H20" s="203"/>
      <c r="I20" s="205" t="str">
        <f>+'[1]道路規制計画書 (廃止)'!M9&amp;'[1]道路規制計画書 (廃止)'!R9&amp;'[1]道路規制計画書 (廃止)'!AL9</f>
        <v>関市道0号線</v>
      </c>
      <c r="J20" s="206"/>
      <c r="K20" s="206"/>
      <c r="L20" s="206"/>
      <c r="M20" s="206"/>
      <c r="N20" s="206"/>
      <c r="O20" s="206"/>
      <c r="P20" s="206"/>
      <c r="Q20" s="206"/>
      <c r="R20" s="206"/>
      <c r="S20" s="206"/>
      <c r="T20" s="206"/>
      <c r="U20" s="206"/>
      <c r="V20" s="206"/>
      <c r="W20" s="206"/>
      <c r="X20" s="206"/>
      <c r="Y20" s="206"/>
      <c r="Z20" s="206"/>
      <c r="AA20" s="206"/>
      <c r="AB20" s="206"/>
      <c r="AC20" s="206"/>
      <c r="AD20" s="206"/>
      <c r="AE20" s="206"/>
      <c r="AF20" s="206"/>
      <c r="AG20" s="207"/>
      <c r="AH20" s="18"/>
    </row>
    <row r="21" spans="1:35" ht="40.5" customHeight="1" x14ac:dyDescent="0.15">
      <c r="A21" s="190" t="s">
        <v>109</v>
      </c>
      <c r="B21" s="191"/>
      <c r="C21" s="191"/>
      <c r="D21" s="191"/>
      <c r="E21" s="191"/>
      <c r="F21" s="191"/>
      <c r="G21" s="191"/>
      <c r="H21" s="192"/>
      <c r="I21" s="131"/>
      <c r="J21" s="132"/>
      <c r="K21" s="132"/>
      <c r="L21" s="132"/>
      <c r="M21" s="132"/>
      <c r="N21" s="132"/>
      <c r="O21" s="132"/>
      <c r="P21" s="132"/>
      <c r="Q21" s="132"/>
      <c r="R21" s="132"/>
      <c r="S21" s="132"/>
      <c r="T21" s="132"/>
      <c r="U21" s="132"/>
      <c r="V21" s="132"/>
      <c r="W21" s="132"/>
      <c r="X21" s="132"/>
      <c r="Y21" s="132"/>
      <c r="Z21" s="132"/>
      <c r="AA21" s="132"/>
      <c r="AB21" s="132"/>
      <c r="AC21" s="132"/>
      <c r="AD21" s="132"/>
      <c r="AE21" s="132"/>
      <c r="AF21" s="132"/>
      <c r="AG21" s="133"/>
      <c r="AH21" s="31"/>
    </row>
    <row r="22" spans="1:35" ht="40.5" customHeight="1" x14ac:dyDescent="0.15">
      <c r="A22" s="190" t="s">
        <v>110</v>
      </c>
      <c r="B22" s="191"/>
      <c r="C22" s="191"/>
      <c r="D22" s="191"/>
      <c r="E22" s="191"/>
      <c r="F22" s="191"/>
      <c r="G22" s="191"/>
      <c r="H22" s="192"/>
      <c r="I22" s="34"/>
      <c r="J22" s="120" t="str">
        <f>+A15</f>
        <v>　</v>
      </c>
      <c r="K22" s="120"/>
      <c r="L22" s="79" t="str">
        <f>IF(C15=0,"",C15)</f>
        <v/>
      </c>
      <c r="M22" s="36" t="s">
        <v>50</v>
      </c>
      <c r="N22" s="79" t="str">
        <f>IF(E15=0,"",E15)</f>
        <v/>
      </c>
      <c r="O22" s="36" t="s">
        <v>51</v>
      </c>
      <c r="P22" s="79" t="str">
        <f>IF(G15=0,"",G15)</f>
        <v/>
      </c>
      <c r="Q22" s="36" t="s">
        <v>73</v>
      </c>
      <c r="R22" s="193" t="s">
        <v>111</v>
      </c>
      <c r="S22" s="193"/>
      <c r="T22" s="193"/>
      <c r="U22" s="120" t="str">
        <f>+[1]道路占用廃止届!J27</f>
        <v>　</v>
      </c>
      <c r="V22" s="120"/>
      <c r="W22" s="79">
        <f>+[1]道路占用廃止届!L27</f>
        <v>0</v>
      </c>
      <c r="X22" s="36" t="s">
        <v>50</v>
      </c>
      <c r="Y22" s="79">
        <f>+[1]道路占用廃止届!N27</f>
        <v>0</v>
      </c>
      <c r="Z22" s="36" t="s">
        <v>51</v>
      </c>
      <c r="AA22" s="79">
        <f>+[1]道路占用廃止届!P27</f>
        <v>0</v>
      </c>
      <c r="AB22" s="36" t="s">
        <v>73</v>
      </c>
      <c r="AC22" s="193" t="s">
        <v>112</v>
      </c>
      <c r="AD22" s="193"/>
      <c r="AE22" s="193"/>
      <c r="AF22" s="32"/>
      <c r="AG22" s="33"/>
    </row>
    <row r="23" spans="1:35" ht="40.5" customHeight="1" x14ac:dyDescent="0.15">
      <c r="A23" s="160" t="s">
        <v>113</v>
      </c>
      <c r="B23" s="118"/>
      <c r="C23" s="118"/>
      <c r="D23" s="118"/>
      <c r="E23" s="118"/>
      <c r="F23" s="118"/>
      <c r="G23" s="118"/>
      <c r="H23" s="161"/>
      <c r="I23" s="34"/>
      <c r="J23" s="120" t="str">
        <f>+U22</f>
        <v>　</v>
      </c>
      <c r="K23" s="120"/>
      <c r="L23" s="35"/>
      <c r="M23" s="36" t="s">
        <v>50</v>
      </c>
      <c r="N23" s="35"/>
      <c r="O23" s="36" t="s">
        <v>51</v>
      </c>
      <c r="P23" s="35"/>
      <c r="Q23" s="36" t="s">
        <v>73</v>
      </c>
      <c r="R23" s="118"/>
      <c r="S23" s="118"/>
      <c r="T23" s="118"/>
      <c r="U23" s="118"/>
      <c r="V23" s="118"/>
      <c r="W23" s="32"/>
      <c r="X23" s="32"/>
      <c r="Y23" s="32"/>
      <c r="Z23" s="32"/>
      <c r="AA23" s="32"/>
      <c r="AB23" s="32"/>
      <c r="AC23" s="118"/>
      <c r="AD23" s="118"/>
      <c r="AE23" s="118"/>
      <c r="AF23" s="32"/>
      <c r="AG23" s="33"/>
    </row>
    <row r="24" spans="1:35" ht="40.5" customHeight="1" thickBot="1" x14ac:dyDescent="0.2">
      <c r="A24" s="160" t="s">
        <v>114</v>
      </c>
      <c r="B24" s="118"/>
      <c r="C24" s="118"/>
      <c r="D24" s="118"/>
      <c r="E24" s="118"/>
      <c r="F24" s="118"/>
      <c r="G24" s="118"/>
      <c r="H24" s="161"/>
      <c r="I24" s="124" t="s">
        <v>115</v>
      </c>
      <c r="J24" s="125"/>
      <c r="K24" s="125"/>
      <c r="L24" s="125"/>
      <c r="M24" s="125"/>
      <c r="N24" s="125"/>
      <c r="O24" s="125"/>
      <c r="P24" s="125"/>
      <c r="Q24" s="125"/>
      <c r="R24" s="125"/>
      <c r="S24" s="125"/>
      <c r="T24" s="125"/>
      <c r="U24" s="125"/>
      <c r="V24" s="125"/>
      <c r="W24" s="125"/>
      <c r="X24" s="125"/>
      <c r="Y24" s="125"/>
      <c r="Z24" s="125"/>
      <c r="AA24" s="125"/>
      <c r="AB24" s="125"/>
      <c r="AC24" s="125"/>
      <c r="AD24" s="125"/>
      <c r="AE24" s="125"/>
      <c r="AF24" s="125"/>
      <c r="AG24" s="126"/>
      <c r="AH24" s="31"/>
    </row>
    <row r="25" spans="1:35" ht="20.100000000000001" customHeight="1" thickTop="1" x14ac:dyDescent="0.15">
      <c r="A25" s="80"/>
      <c r="B25" s="39"/>
      <c r="C25" s="39"/>
      <c r="D25" s="39"/>
      <c r="E25" s="39"/>
      <c r="F25" s="39"/>
      <c r="G25" s="39"/>
      <c r="H25" s="39"/>
      <c r="I25" s="39"/>
      <c r="J25" s="39"/>
      <c r="K25" s="39"/>
      <c r="L25" s="39"/>
      <c r="M25" s="39"/>
      <c r="N25" s="39"/>
      <c r="O25" s="39"/>
      <c r="P25" s="39"/>
      <c r="Q25" s="39"/>
      <c r="R25" s="39"/>
      <c r="S25" s="39"/>
      <c r="T25" s="39"/>
      <c r="U25" s="39"/>
      <c r="V25" s="39"/>
      <c r="W25" s="39"/>
      <c r="X25" s="39"/>
      <c r="Y25" s="39"/>
      <c r="Z25" s="39"/>
      <c r="AA25" s="187" t="s">
        <v>116</v>
      </c>
      <c r="AB25" s="187"/>
      <c r="AC25" s="187"/>
      <c r="AD25" s="187"/>
      <c r="AE25" s="187"/>
      <c r="AF25" s="187"/>
      <c r="AG25" s="188"/>
      <c r="AH25" s="18"/>
    </row>
    <row r="26" spans="1:35" ht="20.100000000000001" customHeight="1" x14ac:dyDescent="0.15">
      <c r="A26" s="20"/>
      <c r="B26" s="16"/>
      <c r="C26" s="16"/>
      <c r="D26" s="16"/>
      <c r="E26" s="16"/>
      <c r="F26" s="16"/>
      <c r="G26" s="16"/>
      <c r="H26" s="16"/>
      <c r="I26" s="16"/>
      <c r="J26" s="16"/>
      <c r="K26" s="16"/>
      <c r="L26" s="16"/>
      <c r="M26" s="16"/>
      <c r="N26" s="16"/>
      <c r="O26" s="16"/>
      <c r="P26" s="16"/>
      <c r="Q26" s="16"/>
      <c r="R26" s="16"/>
      <c r="S26" s="16"/>
      <c r="T26" s="16"/>
      <c r="U26" s="16"/>
      <c r="V26" s="16"/>
      <c r="W26" s="16"/>
      <c r="X26" s="16"/>
      <c r="Y26" s="23"/>
      <c r="Z26" s="23"/>
      <c r="AA26" s="16"/>
      <c r="AB26" s="16"/>
      <c r="AC26" s="16"/>
      <c r="AD26" s="16"/>
      <c r="AE26" s="16"/>
      <c r="AF26" s="23"/>
      <c r="AG26" s="81"/>
      <c r="AH26" s="23"/>
    </row>
    <row r="27" spans="1:35" ht="20.100000000000001" customHeight="1" x14ac:dyDescent="0.15">
      <c r="A27" s="189" t="s">
        <v>117</v>
      </c>
      <c r="B27" s="108"/>
      <c r="C27" s="108"/>
      <c r="D27" s="108"/>
      <c r="E27" s="108"/>
      <c r="F27" s="108"/>
      <c r="G27" s="108"/>
      <c r="H27" s="108"/>
      <c r="I27" s="108"/>
      <c r="J27" s="108"/>
      <c r="K27" s="108"/>
      <c r="L27" s="108"/>
      <c r="M27" s="108"/>
      <c r="N27" s="108"/>
      <c r="O27" s="108"/>
      <c r="P27" s="108"/>
      <c r="Q27" s="108"/>
      <c r="R27" s="108"/>
      <c r="S27" s="108"/>
      <c r="T27" s="108"/>
      <c r="U27" s="108"/>
      <c r="V27" s="108"/>
      <c r="W27" s="16"/>
      <c r="X27" s="16"/>
      <c r="Y27" s="16"/>
      <c r="Z27" s="16"/>
      <c r="AA27" s="16"/>
      <c r="AB27" s="16"/>
      <c r="AC27" s="16"/>
      <c r="AD27" s="16"/>
      <c r="AE27" s="16"/>
      <c r="AF27" s="16"/>
      <c r="AG27" s="26"/>
    </row>
    <row r="28" spans="1:35" ht="20.100000000000001" customHeight="1" x14ac:dyDescent="0.15">
      <c r="A28" s="20"/>
      <c r="B28" s="16"/>
      <c r="C28" s="16"/>
      <c r="D28" s="16"/>
      <c r="E28" s="16"/>
      <c r="F28" s="23"/>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26"/>
    </row>
    <row r="29" spans="1:35" s="16" customFormat="1" ht="20.100000000000001" customHeight="1" x14ac:dyDescent="0.15">
      <c r="A29" s="20"/>
      <c r="D29" s="155" t="str">
        <f>+Y7</f>
        <v>　</v>
      </c>
      <c r="E29" s="154"/>
      <c r="F29" s="154"/>
      <c r="G29" s="154"/>
      <c r="H29" s="21" t="s">
        <v>50</v>
      </c>
      <c r="I29" s="154"/>
      <c r="J29" s="154"/>
      <c r="K29" s="21" t="s">
        <v>51</v>
      </c>
      <c r="L29" s="154"/>
      <c r="M29" s="154"/>
      <c r="N29" s="21" t="s">
        <v>52</v>
      </c>
      <c r="AG29" s="26"/>
      <c r="AI29" s="15"/>
    </row>
    <row r="30" spans="1:35" s="16" customFormat="1" ht="20.100000000000001" customHeight="1" x14ac:dyDescent="0.15">
      <c r="A30" s="20"/>
      <c r="F30" s="23"/>
      <c r="AG30" s="26"/>
      <c r="AI30" s="15"/>
    </row>
    <row r="31" spans="1:35" s="16" customFormat="1" ht="20.100000000000001" customHeight="1" x14ac:dyDescent="0.15">
      <c r="A31" s="20"/>
      <c r="U31" s="186" t="s">
        <v>118</v>
      </c>
      <c r="V31" s="186"/>
      <c r="W31" s="186"/>
      <c r="X31" s="186"/>
      <c r="Y31" s="186"/>
      <c r="Z31" s="186"/>
      <c r="AA31" s="186"/>
      <c r="AB31" s="186"/>
      <c r="AC31" s="186"/>
      <c r="AD31" s="140"/>
      <c r="AE31" s="140"/>
      <c r="AG31" s="26"/>
      <c r="AI31" s="15"/>
    </row>
    <row r="32" spans="1:35" s="16" customFormat="1" ht="20.100000000000001" customHeight="1" x14ac:dyDescent="0.15">
      <c r="A32" s="49"/>
      <c r="B32" s="50"/>
      <c r="C32" s="50"/>
      <c r="D32" s="50"/>
      <c r="E32" s="50"/>
      <c r="F32" s="50"/>
      <c r="G32" s="50"/>
      <c r="H32" s="50"/>
      <c r="I32" s="50"/>
      <c r="J32" s="50"/>
      <c r="K32" s="50"/>
      <c r="L32" s="50"/>
      <c r="M32" s="50"/>
      <c r="N32" s="50"/>
      <c r="O32" s="50"/>
      <c r="P32" s="50"/>
      <c r="Q32" s="50"/>
      <c r="R32" s="50"/>
      <c r="S32" s="50"/>
      <c r="T32" s="50"/>
      <c r="U32" s="50"/>
      <c r="V32" s="50"/>
      <c r="W32" s="50"/>
      <c r="X32" s="50"/>
      <c r="Y32" s="50"/>
      <c r="Z32" s="50"/>
      <c r="AA32" s="50"/>
      <c r="AB32" s="50"/>
      <c r="AC32" s="50"/>
      <c r="AD32" s="50"/>
      <c r="AE32" s="50"/>
      <c r="AF32" s="50"/>
      <c r="AG32" s="51"/>
      <c r="AI32" s="15"/>
    </row>
    <row r="33" spans="1:35" s="16" customFormat="1" ht="20.100000000000001" customHeight="1" x14ac:dyDescent="0.15">
      <c r="A33" s="108"/>
      <c r="B33" s="108"/>
      <c r="C33" s="108"/>
      <c r="D33" s="108"/>
      <c r="E33" s="108"/>
      <c r="F33" s="108"/>
      <c r="G33" s="108"/>
      <c r="H33" s="108"/>
      <c r="I33" s="108"/>
      <c r="J33" s="108"/>
      <c r="K33" s="108"/>
      <c r="L33" s="108"/>
      <c r="M33" s="108"/>
      <c r="N33" s="108"/>
      <c r="O33" s="108"/>
      <c r="AI33" s="15"/>
    </row>
  </sheetData>
  <mergeCells count="48">
    <mergeCell ref="A1:J1"/>
    <mergeCell ref="V2:AG2"/>
    <mergeCell ref="A3:AG5"/>
    <mergeCell ref="Y6:AA6"/>
    <mergeCell ref="AB6:AC6"/>
    <mergeCell ref="AD6:AE6"/>
    <mergeCell ref="Y7:Z7"/>
    <mergeCell ref="AA7:AB7"/>
    <mergeCell ref="Y8:Z8"/>
    <mergeCell ref="AA9:AD9"/>
    <mergeCell ref="T10:V10"/>
    <mergeCell ref="W10:AE10"/>
    <mergeCell ref="A21:H21"/>
    <mergeCell ref="I21:AG21"/>
    <mergeCell ref="T12:V12"/>
    <mergeCell ref="W12:Z12"/>
    <mergeCell ref="AA12:AE12"/>
    <mergeCell ref="T13:V13"/>
    <mergeCell ref="W13:AF13"/>
    <mergeCell ref="A15:B15"/>
    <mergeCell ref="H15:K15"/>
    <mergeCell ref="L15:N15"/>
    <mergeCell ref="A17:AG17"/>
    <mergeCell ref="A18:AG18"/>
    <mergeCell ref="A19:H20"/>
    <mergeCell ref="I19:AG19"/>
    <mergeCell ref="I20:AG20"/>
    <mergeCell ref="A23:H23"/>
    <mergeCell ref="J23:K23"/>
    <mergeCell ref="R23:T23"/>
    <mergeCell ref="U23:V23"/>
    <mergeCell ref="AC23:AE23"/>
    <mergeCell ref="A22:H22"/>
    <mergeCell ref="J22:K22"/>
    <mergeCell ref="R22:T22"/>
    <mergeCell ref="U22:V22"/>
    <mergeCell ref="AC22:AE22"/>
    <mergeCell ref="U31:AC31"/>
    <mergeCell ref="AD31:AE31"/>
    <mergeCell ref="A33:O33"/>
    <mergeCell ref="A24:H24"/>
    <mergeCell ref="I24:AG24"/>
    <mergeCell ref="AA25:AG25"/>
    <mergeCell ref="A27:V27"/>
    <mergeCell ref="D29:E29"/>
    <mergeCell ref="F29:G29"/>
    <mergeCell ref="I29:J29"/>
    <mergeCell ref="L29:M29"/>
  </mergeCells>
  <phoneticPr fontId="2"/>
  <printOptions horizontalCentered="1" verticalCentered="1"/>
  <pageMargins left="0.70866141732283472" right="0.39370078740157483" top="0.59055118110236227" bottom="0.59055118110236227" header="0.31496062992125984" footer="0.31496062992125984"/>
  <pageSetup paperSize="9" orientation="portrait" blackAndWhite="1" vertic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view="pageBreakPreview" zoomScaleNormal="100" zoomScaleSheetLayoutView="100" workbookViewId="0">
      <selection activeCell="C2" sqref="C2:E2"/>
    </sheetView>
  </sheetViews>
  <sheetFormatPr defaultRowHeight="18.75" x14ac:dyDescent="0.15"/>
  <cols>
    <col min="1" max="1" width="3.5" style="97" bestFit="1" customWidth="1"/>
    <col min="2" max="2" width="14.375" style="82" customWidth="1"/>
    <col min="3" max="3" width="51.375" style="98" customWidth="1"/>
    <col min="4" max="5" width="9.625" style="82" customWidth="1"/>
    <col min="6" max="16384" width="9" style="82"/>
  </cols>
  <sheetData>
    <row r="1" spans="1:7" ht="29.25" customHeight="1" x14ac:dyDescent="0.15">
      <c r="A1" s="216" t="s">
        <v>119</v>
      </c>
      <c r="B1" s="216"/>
      <c r="C1" s="216"/>
      <c r="D1" s="216"/>
      <c r="E1" s="216"/>
    </row>
    <row r="2" spans="1:7" ht="29.25" customHeight="1" x14ac:dyDescent="0.15">
      <c r="A2" s="217" t="s">
        <v>120</v>
      </c>
      <c r="B2" s="217"/>
      <c r="C2" s="218" t="str">
        <f>"関市指令建道占　第 " &amp; IF(TRIM('[1]工事完了届 (廃止)'!L15)="","　   －　　　－　　　",TRIM('[1]工事完了届 (廃止)'!L15)) &amp; " 号"</f>
        <v>関市指令建道占　第 　   －　　　－　　　 号</v>
      </c>
      <c r="D2" s="218"/>
      <c r="E2" s="218"/>
    </row>
    <row r="3" spans="1:7" ht="29.25" customHeight="1" x14ac:dyDescent="0.15">
      <c r="A3" s="217" t="s">
        <v>59</v>
      </c>
      <c r="B3" s="217"/>
      <c r="C3" s="218" t="str">
        <f xml:space="preserve"> "関市" &amp; [1]道路占用廃止届!L21</f>
        <v>関市</v>
      </c>
      <c r="D3" s="218"/>
      <c r="E3" s="218"/>
    </row>
    <row r="4" spans="1:7" ht="29.25" customHeight="1" x14ac:dyDescent="0.15">
      <c r="A4" s="217" t="s">
        <v>121</v>
      </c>
      <c r="B4" s="217"/>
      <c r="C4" s="218" t="str">
        <f>"関市道 " &amp; IF(TRIM([1]道路占用廃止届!L22)="","　　　－　　　",TRIM([1]道路占用廃止届!L22)) &amp; " 号線"</f>
        <v>関市道 　　　－　　　 号線</v>
      </c>
      <c r="D4" s="218"/>
      <c r="E4" s="218"/>
    </row>
    <row r="5" spans="1:7" ht="17.25" customHeight="1" x14ac:dyDescent="0.15">
      <c r="A5" s="83"/>
      <c r="B5" s="83"/>
      <c r="C5" s="84"/>
      <c r="D5" s="84"/>
      <c r="E5" s="84"/>
    </row>
    <row r="6" spans="1:7" ht="32.25" customHeight="1" x14ac:dyDescent="0.15">
      <c r="A6" s="219" t="s">
        <v>122</v>
      </c>
      <c r="B6" s="220"/>
      <c r="C6" s="85" t="s">
        <v>123</v>
      </c>
      <c r="D6" s="86" t="s">
        <v>124</v>
      </c>
      <c r="E6" s="86" t="s">
        <v>125</v>
      </c>
    </row>
    <row r="7" spans="1:7" ht="30.75" customHeight="1" x14ac:dyDescent="0.15">
      <c r="A7" s="87">
        <v>1</v>
      </c>
      <c r="B7" s="88" t="s">
        <v>126</v>
      </c>
      <c r="C7" s="89" t="s">
        <v>127</v>
      </c>
      <c r="D7" s="90"/>
      <c r="E7" s="88"/>
      <c r="G7" s="82" t="s">
        <v>128</v>
      </c>
    </row>
    <row r="8" spans="1:7" ht="30.75" customHeight="1" x14ac:dyDescent="0.15">
      <c r="A8" s="210">
        <v>2</v>
      </c>
      <c r="B8" s="222" t="s">
        <v>129</v>
      </c>
      <c r="C8" s="89" t="s">
        <v>130</v>
      </c>
      <c r="D8" s="90"/>
      <c r="E8" s="88"/>
      <c r="G8" s="82" t="s">
        <v>131</v>
      </c>
    </row>
    <row r="9" spans="1:7" ht="30.75" customHeight="1" x14ac:dyDescent="0.15">
      <c r="A9" s="221"/>
      <c r="B9" s="223"/>
      <c r="C9" s="89" t="s">
        <v>132</v>
      </c>
      <c r="D9" s="90"/>
      <c r="E9" s="88"/>
      <c r="G9" s="82" t="s">
        <v>133</v>
      </c>
    </row>
    <row r="10" spans="1:7" ht="30.75" customHeight="1" x14ac:dyDescent="0.15">
      <c r="A10" s="210">
        <v>3</v>
      </c>
      <c r="B10" s="212" t="s">
        <v>134</v>
      </c>
      <c r="C10" s="89" t="s">
        <v>135</v>
      </c>
      <c r="D10" s="90"/>
      <c r="E10" s="88"/>
    </row>
    <row r="11" spans="1:7" ht="30.75" customHeight="1" x14ac:dyDescent="0.15">
      <c r="A11" s="211"/>
      <c r="B11" s="213"/>
      <c r="C11" s="89" t="s">
        <v>136</v>
      </c>
      <c r="D11" s="90"/>
      <c r="E11" s="88"/>
    </row>
    <row r="12" spans="1:7" ht="30.75" customHeight="1" x14ac:dyDescent="0.15">
      <c r="A12" s="210">
        <v>4</v>
      </c>
      <c r="B12" s="212" t="s">
        <v>137</v>
      </c>
      <c r="C12" s="89" t="s">
        <v>138</v>
      </c>
      <c r="D12" s="90"/>
      <c r="E12" s="88"/>
    </row>
    <row r="13" spans="1:7" ht="30.75" customHeight="1" x14ac:dyDescent="0.15">
      <c r="A13" s="211"/>
      <c r="B13" s="213"/>
      <c r="C13" s="89" t="s">
        <v>139</v>
      </c>
      <c r="D13" s="90"/>
      <c r="E13" s="88"/>
    </row>
    <row r="14" spans="1:7" ht="30.75" customHeight="1" x14ac:dyDescent="0.15">
      <c r="A14" s="87">
        <v>5</v>
      </c>
      <c r="B14" s="91" t="s">
        <v>140</v>
      </c>
      <c r="C14" s="89" t="s">
        <v>141</v>
      </c>
      <c r="D14" s="90"/>
      <c r="E14" s="88"/>
    </row>
    <row r="15" spans="1:7" ht="30.75" customHeight="1" x14ac:dyDescent="0.15">
      <c r="A15" s="87">
        <v>6</v>
      </c>
      <c r="B15" s="91" t="s">
        <v>142</v>
      </c>
      <c r="C15" s="89" t="s">
        <v>143</v>
      </c>
      <c r="D15" s="90"/>
      <c r="E15" s="88"/>
    </row>
    <row r="16" spans="1:7" ht="30.75" customHeight="1" x14ac:dyDescent="0.15">
      <c r="A16" s="87">
        <v>7</v>
      </c>
      <c r="B16" s="91" t="s">
        <v>144</v>
      </c>
      <c r="C16" s="89" t="s">
        <v>145</v>
      </c>
      <c r="D16" s="90"/>
      <c r="E16" s="88"/>
    </row>
    <row r="17" spans="1:5" ht="30.75" customHeight="1" x14ac:dyDescent="0.15">
      <c r="A17" s="87">
        <v>8</v>
      </c>
      <c r="B17" s="92" t="s">
        <v>146</v>
      </c>
      <c r="C17" s="89" t="s">
        <v>147</v>
      </c>
      <c r="D17" s="90"/>
      <c r="E17" s="88"/>
    </row>
    <row r="18" spans="1:5" ht="30.75" customHeight="1" x14ac:dyDescent="0.15">
      <c r="A18" s="208">
        <v>9</v>
      </c>
      <c r="B18" s="209" t="s">
        <v>148</v>
      </c>
      <c r="C18" s="89" t="s">
        <v>149</v>
      </c>
      <c r="D18" s="90"/>
      <c r="E18" s="88"/>
    </row>
    <row r="19" spans="1:5" ht="30.75" customHeight="1" x14ac:dyDescent="0.15">
      <c r="A19" s="208"/>
      <c r="B19" s="209"/>
      <c r="C19" s="89" t="s">
        <v>150</v>
      </c>
      <c r="D19" s="90"/>
      <c r="E19" s="88"/>
    </row>
    <row r="20" spans="1:5" ht="30.75" customHeight="1" x14ac:dyDescent="0.15">
      <c r="A20" s="210">
        <v>10</v>
      </c>
      <c r="B20" s="212" t="s">
        <v>151</v>
      </c>
      <c r="C20" s="89" t="s">
        <v>152</v>
      </c>
      <c r="D20" s="90"/>
      <c r="E20" s="88"/>
    </row>
    <row r="21" spans="1:5" ht="30.75" customHeight="1" x14ac:dyDescent="0.15">
      <c r="A21" s="211"/>
      <c r="B21" s="213"/>
      <c r="C21" s="89" t="s">
        <v>153</v>
      </c>
      <c r="D21" s="90"/>
      <c r="E21" s="88"/>
    </row>
    <row r="22" spans="1:5" ht="30.75" customHeight="1" x14ac:dyDescent="0.15">
      <c r="A22" s="210">
        <v>11</v>
      </c>
      <c r="B22" s="214" t="s">
        <v>154</v>
      </c>
      <c r="C22" s="89" t="s">
        <v>155</v>
      </c>
      <c r="D22" s="90"/>
      <c r="E22" s="88"/>
    </row>
    <row r="23" spans="1:5" ht="30.75" customHeight="1" x14ac:dyDescent="0.15">
      <c r="A23" s="211"/>
      <c r="B23" s="215"/>
      <c r="C23" s="89" t="s">
        <v>156</v>
      </c>
      <c r="D23" s="90"/>
      <c r="E23" s="88"/>
    </row>
    <row r="24" spans="1:5" ht="30.75" customHeight="1" x14ac:dyDescent="0.15">
      <c r="A24" s="87">
        <v>12</v>
      </c>
      <c r="B24" s="91" t="s">
        <v>157</v>
      </c>
      <c r="C24" s="89" t="s">
        <v>127</v>
      </c>
      <c r="D24" s="90"/>
      <c r="E24" s="88"/>
    </row>
    <row r="25" spans="1:5" x14ac:dyDescent="0.15">
      <c r="A25" s="93"/>
      <c r="B25" s="94"/>
      <c r="C25" s="95"/>
      <c r="D25" s="94"/>
      <c r="E25" s="94"/>
    </row>
    <row r="26" spans="1:5" ht="23.25" customHeight="1" x14ac:dyDescent="0.15">
      <c r="A26" s="93"/>
      <c r="B26" s="96" t="s">
        <v>158</v>
      </c>
      <c r="C26" s="95"/>
      <c r="D26" s="94"/>
      <c r="E26" s="94"/>
    </row>
    <row r="27" spans="1:5" ht="23.25" customHeight="1" x14ac:dyDescent="0.15">
      <c r="A27" s="93"/>
      <c r="B27" s="94" t="s">
        <v>159</v>
      </c>
      <c r="C27" s="95"/>
      <c r="D27" s="94"/>
      <c r="E27" s="94"/>
    </row>
  </sheetData>
  <mergeCells count="20">
    <mergeCell ref="A12:A13"/>
    <mergeCell ref="B12:B13"/>
    <mergeCell ref="A1:E1"/>
    <mergeCell ref="A2:B2"/>
    <mergeCell ref="C2:E2"/>
    <mergeCell ref="A3:B3"/>
    <mergeCell ref="C3:E3"/>
    <mergeCell ref="A4:B4"/>
    <mergeCell ref="C4:E4"/>
    <mergeCell ref="A6:B6"/>
    <mergeCell ref="A8:A9"/>
    <mergeCell ref="B8:B9"/>
    <mergeCell ref="A10:A11"/>
    <mergeCell ref="B10:B11"/>
    <mergeCell ref="A18:A19"/>
    <mergeCell ref="B18:B19"/>
    <mergeCell ref="A20:A21"/>
    <mergeCell ref="B20:B21"/>
    <mergeCell ref="A22:A23"/>
    <mergeCell ref="B22:B23"/>
  </mergeCells>
  <phoneticPr fontId="2"/>
  <dataValidations count="1">
    <dataValidation type="list" allowBlank="1" showInputMessage="1" showErrorMessage="1" sqref="D7:D24">
      <formula1>$G$7:$G$9</formula1>
    </dataValidation>
  </dataValidations>
  <printOptions horizontalCentered="1" verticalCentere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注意点と添付書類 (廃止)</vt:lpstr>
      <vt:lpstr>道路占用廃止届</vt:lpstr>
      <vt:lpstr>道路規制計画書 (廃止)</vt:lpstr>
      <vt:lpstr>工事完了届 (廃止)</vt:lpstr>
      <vt:lpstr>工事写真チェックリスト (廃止)</vt:lpstr>
      <vt:lpstr>'工事完了届 (廃止)'!Print_Area</vt:lpstr>
      <vt:lpstr>'工事写真チェックリスト (廃止)'!Print_Area</vt:lpstr>
      <vt:lpstr>道路占用廃止届!Print_Area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森　千里</dc:creator>
  <cp:lastModifiedBy>森　千里</cp:lastModifiedBy>
  <dcterms:created xsi:type="dcterms:W3CDTF">2021-12-24T08:22:39Z</dcterms:created>
  <dcterms:modified xsi:type="dcterms:W3CDTF">2022-01-05T05:20:07Z</dcterms:modified>
</cp:coreProperties>
</file>