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受益者負担金・占用）\d 道路占用申請\ホームページ訂正箇所\最終訂正版\"/>
    </mc:Choice>
  </mc:AlternateContent>
  <bookViews>
    <workbookView xWindow="0" yWindow="0" windowWidth="20490" windowHeight="7530"/>
  </bookViews>
  <sheets>
    <sheet name="注意点と添付書類 (廃止)" sheetId="1" r:id="rId1"/>
    <sheet name="道路占用廃止届" sheetId="2" r:id="rId2"/>
    <sheet name="道路規制計画書 (廃止)" sheetId="3" r:id="rId3"/>
    <sheet name="工事完了届 (廃止)" sheetId="4" r:id="rId4"/>
    <sheet name="工事写真チェックリスト (廃止)" sheetId="5" r:id="rId5"/>
  </sheets>
  <externalReferences>
    <externalReference r:id="rId6"/>
  </externalReferences>
  <definedNames>
    <definedName name="_xlnm.Print_Area" localSheetId="3">'工事完了届 (廃止)'!$A$1:$AH$33</definedName>
    <definedName name="_xlnm.Print_Area" localSheetId="4">'工事写真チェックリスト (廃止)'!$A$1:$E$27</definedName>
    <definedName name="_xlnm.Print_Area" localSheetId="1">道路占用廃止届!$A$1:$AH$37</definedName>
    <definedName name="工_事_指_定_店_名">"ラベル指定店"</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C3" i="5"/>
  <c r="C2" i="5"/>
  <c r="AA22" i="4"/>
  <c r="Y22" i="4"/>
  <c r="W22" i="4"/>
  <c r="U22" i="4"/>
  <c r="J23" i="4" s="1"/>
  <c r="P22" i="4"/>
  <c r="N22" i="4"/>
  <c r="L22" i="4"/>
  <c r="I20" i="4"/>
  <c r="I19" i="4"/>
  <c r="W13" i="4"/>
  <c r="Y7" i="4"/>
  <c r="D29" i="4" s="1"/>
  <c r="D22" i="3"/>
  <c r="AU17" i="3"/>
  <c r="AC17" i="3"/>
  <c r="AL11" i="3"/>
  <c r="AK17" i="3" s="1"/>
  <c r="AH11" i="3"/>
  <c r="AG17" i="3" s="1"/>
  <c r="AD11" i="3"/>
  <c r="AA11" i="3"/>
  <c r="Z17" i="3" s="1"/>
  <c r="Q10" i="3"/>
  <c r="M10" i="3"/>
  <c r="AL9" i="3"/>
  <c r="R9" i="3"/>
  <c r="M9" i="3"/>
  <c r="D23" i="3" s="1"/>
  <c r="J27" i="2"/>
  <c r="Y7" i="2" s="1"/>
  <c r="A16" i="2"/>
  <c r="M13" i="3" l="1"/>
  <c r="A15" i="4"/>
  <c r="J22" i="4" s="1"/>
</calcChain>
</file>

<file path=xl/sharedStrings.xml><?xml version="1.0" encoding="utf-8"?>
<sst xmlns="http://schemas.openxmlformats.org/spreadsheetml/2006/main" count="207" uniqueCount="160">
  <si>
    <r>
      <t>※このファイルは、</t>
    </r>
    <r>
      <rPr>
        <b/>
        <sz val="11"/>
        <rFont val="ＭＳ Ｐゴシック"/>
        <family val="3"/>
        <charset val="128"/>
      </rPr>
      <t>左のシートから順に、着色セルに入力</t>
    </r>
    <r>
      <rPr>
        <sz val="11"/>
        <rFont val="ＭＳ Ｐゴシック"/>
        <family val="3"/>
        <charset val="128"/>
      </rPr>
      <t>していけば、右のシートの必要な個所に自動で
　項目が入力されるようになっています。</t>
    </r>
    <rPh sb="9" eb="10">
      <t>ヒダリ</t>
    </rPh>
    <rPh sb="16" eb="17">
      <t>ジュン</t>
    </rPh>
    <rPh sb="19" eb="21">
      <t>チャクショク</t>
    </rPh>
    <rPh sb="24" eb="26">
      <t>ニュウリョク</t>
    </rPh>
    <rPh sb="32" eb="33">
      <t>ミギ</t>
    </rPh>
    <rPh sb="38" eb="40">
      <t>ヒツヨウ</t>
    </rPh>
    <rPh sb="41" eb="43">
      <t>カショ</t>
    </rPh>
    <rPh sb="44" eb="46">
      <t>ジドウ</t>
    </rPh>
    <rPh sb="49" eb="51">
      <t>コウモク</t>
    </rPh>
    <rPh sb="52" eb="54">
      <t>ニュウリョク</t>
    </rPh>
    <phoneticPr fontId="2"/>
  </si>
  <si>
    <t>●</t>
    <phoneticPr fontId="2"/>
  </si>
  <si>
    <t>市道占用廃止届提出の注意点</t>
    <rPh sb="0" eb="2">
      <t>シドウ</t>
    </rPh>
    <rPh sb="2" eb="4">
      <t>センヨウ</t>
    </rPh>
    <rPh sb="4" eb="6">
      <t>ハイシ</t>
    </rPh>
    <rPh sb="6" eb="7">
      <t>トドケ</t>
    </rPh>
    <rPh sb="7" eb="9">
      <t>テイシュツ</t>
    </rPh>
    <rPh sb="10" eb="13">
      <t>チュウイテン</t>
    </rPh>
    <phoneticPr fontId="2"/>
  </si>
  <si>
    <r>
      <t>・</t>
    </r>
    <r>
      <rPr>
        <b/>
        <sz val="11"/>
        <rFont val="ＭＳ Ｐゴシック"/>
        <family val="3"/>
        <charset val="128"/>
      </rPr>
      <t>市道は、下水道課長名で関市に申請します。</t>
    </r>
    <r>
      <rPr>
        <sz val="11"/>
        <rFont val="ＭＳ Ｐゴシック"/>
        <family val="3"/>
        <charset val="128"/>
      </rPr>
      <t>施主や施工業者、関市長ではありません。</t>
    </r>
    <rPh sb="1" eb="3">
      <t>シドウ</t>
    </rPh>
    <rPh sb="5" eb="8">
      <t>ゲスイドウ</t>
    </rPh>
    <rPh sb="8" eb="10">
      <t>カチョウ</t>
    </rPh>
    <rPh sb="10" eb="11">
      <t>ナ</t>
    </rPh>
    <rPh sb="11" eb="12">
      <t>シメイ</t>
    </rPh>
    <rPh sb="12" eb="14">
      <t>セキシ</t>
    </rPh>
    <rPh sb="15" eb="17">
      <t>シンセイ</t>
    </rPh>
    <rPh sb="21" eb="23">
      <t>セシュ</t>
    </rPh>
    <rPh sb="24" eb="26">
      <t>セコウ</t>
    </rPh>
    <rPh sb="26" eb="28">
      <t>ギョウシャ</t>
    </rPh>
    <rPh sb="29" eb="32">
      <t>セキシチョウ</t>
    </rPh>
    <phoneticPr fontId="2"/>
  </si>
  <si>
    <t>・日付は下水道課から関市建設総務課に提出する日ですので記入しないでください。</t>
    <rPh sb="1" eb="3">
      <t>ヒヅケ</t>
    </rPh>
    <rPh sb="4" eb="7">
      <t>ゲスイドウ</t>
    </rPh>
    <rPh sb="7" eb="8">
      <t>カ</t>
    </rPh>
    <rPh sb="8" eb="9">
      <t>ミズナガ</t>
    </rPh>
    <rPh sb="10" eb="12">
      <t>セキシ</t>
    </rPh>
    <rPh sb="12" eb="14">
      <t>ケンセツ</t>
    </rPh>
    <rPh sb="14" eb="17">
      <t>ソウムカ</t>
    </rPh>
    <rPh sb="18" eb="20">
      <t>テイシュツ</t>
    </rPh>
    <rPh sb="22" eb="23">
      <t>ヒ</t>
    </rPh>
    <rPh sb="27" eb="29">
      <t>キニュウ</t>
    </rPh>
    <phoneticPr fontId="2"/>
  </si>
  <si>
    <t>●</t>
    <phoneticPr fontId="2"/>
  </si>
  <si>
    <t>市道占用廃止届提出の必要書類</t>
    <rPh sb="0" eb="2">
      <t>シドウ</t>
    </rPh>
    <rPh sb="2" eb="4">
      <t>センヨウ</t>
    </rPh>
    <rPh sb="4" eb="6">
      <t>ハイシ</t>
    </rPh>
    <rPh sb="6" eb="7">
      <t>トドケ</t>
    </rPh>
    <rPh sb="7" eb="9">
      <t>テイシュツ</t>
    </rPh>
    <rPh sb="10" eb="12">
      <t>ヒツヨウ</t>
    </rPh>
    <rPh sb="12" eb="14">
      <t>ショルイ</t>
    </rPh>
    <phoneticPr fontId="2"/>
  </si>
  <si>
    <t>　このファイルの「道路占用廃止届」と「道路規制計画書」を印刷します。</t>
    <rPh sb="9" eb="11">
      <t>ドウロ</t>
    </rPh>
    <rPh sb="11" eb="13">
      <t>センヨウ</t>
    </rPh>
    <rPh sb="13" eb="15">
      <t>ハイシ</t>
    </rPh>
    <rPh sb="15" eb="16">
      <t>トドケ</t>
    </rPh>
    <rPh sb="19" eb="21">
      <t>ドウロ</t>
    </rPh>
    <rPh sb="21" eb="23">
      <t>キセイ</t>
    </rPh>
    <rPh sb="23" eb="26">
      <t>ケイカクショ</t>
    </rPh>
    <rPh sb="28" eb="30">
      <t>インサツ</t>
    </rPh>
    <phoneticPr fontId="2"/>
  </si>
  <si>
    <r>
      <t>　印刷したものを含め、以下の書類を用意し、</t>
    </r>
    <r>
      <rPr>
        <b/>
        <sz val="11"/>
        <rFont val="ＭＳ Ｐゴシック"/>
        <family val="3"/>
        <charset val="128"/>
      </rPr>
      <t>下水道課</t>
    </r>
    <r>
      <rPr>
        <sz val="11"/>
        <rFont val="ＭＳ Ｐゴシック"/>
        <family val="3"/>
        <charset val="128"/>
      </rPr>
      <t>へ提出してください。</t>
    </r>
    <rPh sb="1" eb="3">
      <t>インサツ</t>
    </rPh>
    <rPh sb="8" eb="9">
      <t>フク</t>
    </rPh>
    <rPh sb="11" eb="13">
      <t>イカ</t>
    </rPh>
    <rPh sb="14" eb="16">
      <t>ショルイ</t>
    </rPh>
    <rPh sb="17" eb="19">
      <t>ヨウイ</t>
    </rPh>
    <rPh sb="21" eb="24">
      <t>ゲスイドウ</t>
    </rPh>
    <rPh sb="24" eb="25">
      <t>カ</t>
    </rPh>
    <rPh sb="26" eb="28">
      <t>テイシュツ</t>
    </rPh>
    <phoneticPr fontId="2"/>
  </si>
  <si>
    <r>
      <t>　道路規制関係書類で片側交互通行の場合は、</t>
    </r>
    <r>
      <rPr>
        <b/>
        <sz val="11"/>
        <rFont val="ＭＳ Ｐゴシック"/>
        <family val="3"/>
        <charset val="128"/>
      </rPr>
      <t>３部</t>
    </r>
    <r>
      <rPr>
        <sz val="11"/>
        <rFont val="ＭＳ Ｐゴシック"/>
        <family val="3"/>
        <charset val="128"/>
      </rPr>
      <t>提出してください。</t>
    </r>
    <rPh sb="1" eb="3">
      <t>ドウロ</t>
    </rPh>
    <rPh sb="3" eb="5">
      <t>キセイ</t>
    </rPh>
    <rPh sb="5" eb="7">
      <t>カンケイ</t>
    </rPh>
    <rPh sb="7" eb="9">
      <t>ショルイ</t>
    </rPh>
    <rPh sb="10" eb="12">
      <t>カタガワ</t>
    </rPh>
    <rPh sb="12" eb="14">
      <t>コウゴ</t>
    </rPh>
    <rPh sb="14" eb="16">
      <t>ツウコウ</t>
    </rPh>
    <rPh sb="17" eb="19">
      <t>バアイ</t>
    </rPh>
    <rPh sb="22" eb="23">
      <t>ブ</t>
    </rPh>
    <rPh sb="23" eb="25">
      <t>テイシュツ</t>
    </rPh>
    <phoneticPr fontId="2"/>
  </si>
  <si>
    <t>提出書類</t>
    <rPh sb="0" eb="2">
      <t>テイシュツ</t>
    </rPh>
    <rPh sb="2" eb="4">
      <t>ショルイ</t>
    </rPh>
    <phoneticPr fontId="2"/>
  </si>
  <si>
    <t>特記事項</t>
    <rPh sb="0" eb="2">
      <t>トッキ</t>
    </rPh>
    <rPh sb="2" eb="4">
      <t>ジコウ</t>
    </rPh>
    <phoneticPr fontId="2"/>
  </si>
  <si>
    <t>提出部数</t>
    <rPh sb="0" eb="2">
      <t>テイシュツ</t>
    </rPh>
    <rPh sb="2" eb="4">
      <t>ブスウ</t>
    </rPh>
    <phoneticPr fontId="2"/>
  </si>
  <si>
    <t>道路占用廃止届</t>
    <rPh sb="0" eb="2">
      <t>ドウロ</t>
    </rPh>
    <rPh sb="2" eb="4">
      <t>センヨウ</t>
    </rPh>
    <rPh sb="4" eb="6">
      <t>ハイシ</t>
    </rPh>
    <rPh sb="6" eb="7">
      <t>トドケ</t>
    </rPh>
    <phoneticPr fontId="2"/>
  </si>
  <si>
    <t>別記様式第10号</t>
    <rPh sb="0" eb="2">
      <t>ベッキ</t>
    </rPh>
    <rPh sb="2" eb="4">
      <t>ヨウシキ</t>
    </rPh>
    <rPh sb="4" eb="5">
      <t>ダイ</t>
    </rPh>
    <rPh sb="7" eb="8">
      <t>ゴウ</t>
    </rPh>
    <phoneticPr fontId="2"/>
  </si>
  <si>
    <t>位置図</t>
    <rPh sb="0" eb="3">
      <t>イチズ</t>
    </rPh>
    <phoneticPr fontId="2"/>
  </si>
  <si>
    <t>5万分の1以上</t>
    <rPh sb="1" eb="3">
      <t>マンブン</t>
    </rPh>
    <rPh sb="5" eb="7">
      <t>イジョウ</t>
    </rPh>
    <phoneticPr fontId="2"/>
  </si>
  <si>
    <t>平面図</t>
    <rPh sb="0" eb="3">
      <t>ヘイメンズ</t>
    </rPh>
    <phoneticPr fontId="2"/>
  </si>
  <si>
    <t>1,000分の1以上</t>
    <rPh sb="5" eb="6">
      <t>ブン</t>
    </rPh>
    <rPh sb="8" eb="10">
      <t>イジョウ</t>
    </rPh>
    <phoneticPr fontId="2"/>
  </si>
  <si>
    <t>横断図</t>
    <rPh sb="0" eb="3">
      <t>オウダンズ</t>
    </rPh>
    <phoneticPr fontId="2"/>
  </si>
  <si>
    <t>100分の1以上</t>
    <rPh sb="3" eb="4">
      <t>ブン</t>
    </rPh>
    <rPh sb="6" eb="8">
      <t>イジョウ</t>
    </rPh>
    <phoneticPr fontId="2"/>
  </si>
  <si>
    <t>縦断図</t>
    <rPh sb="0" eb="2">
      <t>ジュウダン</t>
    </rPh>
    <rPh sb="2" eb="3">
      <t>ズ</t>
    </rPh>
    <phoneticPr fontId="2"/>
  </si>
  <si>
    <t>必要に応じて</t>
    <rPh sb="0" eb="2">
      <t>ヒツヨウ</t>
    </rPh>
    <rPh sb="3" eb="4">
      <t>オウ</t>
    </rPh>
    <phoneticPr fontId="2"/>
  </si>
  <si>
    <t>構造図・断面図</t>
    <rPh sb="0" eb="3">
      <t>コウゾウズ</t>
    </rPh>
    <rPh sb="4" eb="7">
      <t>ダンメンズ</t>
    </rPh>
    <phoneticPr fontId="2"/>
  </si>
  <si>
    <t>50分の1以上※</t>
    <rPh sb="2" eb="3">
      <t>ブン</t>
    </rPh>
    <rPh sb="5" eb="7">
      <t>イジョウ</t>
    </rPh>
    <phoneticPr fontId="2"/>
  </si>
  <si>
    <t>字絵図</t>
    <rPh sb="0" eb="1">
      <t>アザ</t>
    </rPh>
    <rPh sb="1" eb="3">
      <t>エズ</t>
    </rPh>
    <phoneticPr fontId="2"/>
  </si>
  <si>
    <t>道路規制計画書</t>
    <rPh sb="0" eb="2">
      <t>ドウロ</t>
    </rPh>
    <rPh sb="2" eb="4">
      <t>キセイ</t>
    </rPh>
    <rPh sb="4" eb="6">
      <t>ケイカク</t>
    </rPh>
    <rPh sb="6" eb="7">
      <t>ショ</t>
    </rPh>
    <phoneticPr fontId="2"/>
  </si>
  <si>
    <t>作業区域の表示</t>
    <rPh sb="0" eb="2">
      <t>サギョウ</t>
    </rPh>
    <rPh sb="2" eb="4">
      <t>クイキ</t>
    </rPh>
    <rPh sb="5" eb="7">
      <t>ヒョウジ</t>
    </rPh>
    <phoneticPr fontId="2"/>
  </si>
  <si>
    <t>5(3)</t>
    <phoneticPr fontId="2"/>
  </si>
  <si>
    <t>交通規制図</t>
    <rPh sb="0" eb="2">
      <t>コウツウ</t>
    </rPh>
    <rPh sb="2" eb="4">
      <t>キセイ</t>
    </rPh>
    <rPh sb="4" eb="5">
      <t>ズ</t>
    </rPh>
    <phoneticPr fontId="2"/>
  </si>
  <si>
    <t>看板配置・迂回路明記</t>
    <rPh sb="0" eb="2">
      <t>カンバン</t>
    </rPh>
    <rPh sb="2" eb="4">
      <t>ハイチ</t>
    </rPh>
    <rPh sb="5" eb="8">
      <t>ウカイロ</t>
    </rPh>
    <rPh sb="8" eb="10">
      <t>メイキ</t>
    </rPh>
    <phoneticPr fontId="2"/>
  </si>
  <si>
    <t>5(3)</t>
    <phoneticPr fontId="2"/>
  </si>
  <si>
    <t>看板・標識図</t>
    <rPh sb="0" eb="2">
      <t>カンバン</t>
    </rPh>
    <rPh sb="3" eb="5">
      <t>ヒョウシキ</t>
    </rPh>
    <rPh sb="5" eb="6">
      <t>ズ</t>
    </rPh>
    <phoneticPr fontId="2"/>
  </si>
  <si>
    <t>5(3)</t>
    <phoneticPr fontId="2"/>
  </si>
  <si>
    <t>※一般市道と幹線では舗装構成が異なります。</t>
    <rPh sb="15" eb="16">
      <t>コト</t>
    </rPh>
    <phoneticPr fontId="2"/>
  </si>
  <si>
    <t>●</t>
    <phoneticPr fontId="2"/>
  </si>
  <si>
    <t>市道占用廃止工事完了後の必要書類</t>
    <rPh sb="0" eb="2">
      <t>シドウ</t>
    </rPh>
    <rPh sb="2" eb="4">
      <t>センヨウ</t>
    </rPh>
    <rPh sb="4" eb="6">
      <t>ハイシ</t>
    </rPh>
    <rPh sb="6" eb="8">
      <t>コウジ</t>
    </rPh>
    <rPh sb="8" eb="10">
      <t>カンリョウ</t>
    </rPh>
    <rPh sb="10" eb="11">
      <t>ゴ</t>
    </rPh>
    <rPh sb="12" eb="14">
      <t>ヒツヨウ</t>
    </rPh>
    <rPh sb="14" eb="16">
      <t>ショルイ</t>
    </rPh>
    <phoneticPr fontId="2"/>
  </si>
  <si>
    <t>　このファイルの「工事完了届」と「工事写真チェックリスト」を印刷します。</t>
    <rPh sb="9" eb="11">
      <t>コウジ</t>
    </rPh>
    <rPh sb="11" eb="13">
      <t>カンリョウ</t>
    </rPh>
    <rPh sb="13" eb="14">
      <t>トドケ</t>
    </rPh>
    <rPh sb="17" eb="19">
      <t>コウジ</t>
    </rPh>
    <rPh sb="19" eb="21">
      <t>シャシン</t>
    </rPh>
    <rPh sb="30" eb="32">
      <t>インサツ</t>
    </rPh>
    <phoneticPr fontId="2"/>
  </si>
  <si>
    <r>
      <t>　印刷したものと工事写真を用意し、</t>
    </r>
    <r>
      <rPr>
        <b/>
        <sz val="11"/>
        <rFont val="ＭＳ Ｐゴシック"/>
        <family val="3"/>
        <charset val="128"/>
      </rPr>
      <t>本復旧まで完了してから下水道課</t>
    </r>
    <r>
      <rPr>
        <sz val="11"/>
        <rFont val="ＭＳ Ｐゴシック"/>
        <family val="3"/>
        <charset val="128"/>
      </rPr>
      <t>へ提出してください。</t>
    </r>
    <rPh sb="1" eb="3">
      <t>インサツ</t>
    </rPh>
    <rPh sb="8" eb="10">
      <t>コウジ</t>
    </rPh>
    <rPh sb="10" eb="12">
      <t>シャシン</t>
    </rPh>
    <rPh sb="13" eb="15">
      <t>ヨウイ</t>
    </rPh>
    <rPh sb="17" eb="18">
      <t>ホン</t>
    </rPh>
    <rPh sb="18" eb="20">
      <t>フッキュウ</t>
    </rPh>
    <rPh sb="22" eb="24">
      <t>カンリョウ</t>
    </rPh>
    <rPh sb="28" eb="31">
      <t>ゲスイドウ</t>
    </rPh>
    <rPh sb="31" eb="32">
      <t>カ</t>
    </rPh>
    <rPh sb="33" eb="35">
      <t>テイシュツ</t>
    </rPh>
    <phoneticPr fontId="2"/>
  </si>
  <si>
    <t>工事完了届</t>
    <rPh sb="0" eb="2">
      <t>コウジ</t>
    </rPh>
    <rPh sb="2" eb="4">
      <t>カンリョウ</t>
    </rPh>
    <rPh sb="4" eb="5">
      <t>トドケ</t>
    </rPh>
    <phoneticPr fontId="2"/>
  </si>
  <si>
    <t>工事写真チェックリスト</t>
    <rPh sb="0" eb="2">
      <t>コウジ</t>
    </rPh>
    <rPh sb="2" eb="4">
      <t>シャシン</t>
    </rPh>
    <phoneticPr fontId="2"/>
  </si>
  <si>
    <t>工事写真(道路管理者提出用)</t>
    <rPh sb="0" eb="2">
      <t>コウジ</t>
    </rPh>
    <rPh sb="2" eb="4">
      <t>シャシン</t>
    </rPh>
    <rPh sb="5" eb="7">
      <t>ドウロ</t>
    </rPh>
    <rPh sb="7" eb="10">
      <t>カンリシャ</t>
    </rPh>
    <rPh sb="10" eb="13">
      <t>テイシュツヨウ</t>
    </rPh>
    <phoneticPr fontId="2"/>
  </si>
  <si>
    <t>本復旧まで</t>
    <rPh sb="0" eb="1">
      <t>ホン</t>
    </rPh>
    <rPh sb="1" eb="3">
      <t>フッキュウ</t>
    </rPh>
    <phoneticPr fontId="2"/>
  </si>
  <si>
    <t>完了届が提出されないと、工事完成後2年を経過した後も道路の補修工事を求められます。</t>
    <rPh sb="0" eb="2">
      <t>カンリョウ</t>
    </rPh>
    <rPh sb="2" eb="3">
      <t>トドケ</t>
    </rPh>
    <rPh sb="4" eb="6">
      <t>テイシュツ</t>
    </rPh>
    <rPh sb="12" eb="14">
      <t>コウジ</t>
    </rPh>
    <rPh sb="14" eb="16">
      <t>カンセイ</t>
    </rPh>
    <rPh sb="16" eb="17">
      <t>ゴ</t>
    </rPh>
    <rPh sb="18" eb="19">
      <t>ネン</t>
    </rPh>
    <rPh sb="20" eb="22">
      <t>ケイカ</t>
    </rPh>
    <rPh sb="24" eb="25">
      <t>アト</t>
    </rPh>
    <rPh sb="26" eb="28">
      <t>ドウロ</t>
    </rPh>
    <rPh sb="29" eb="31">
      <t>ホシュウ</t>
    </rPh>
    <rPh sb="31" eb="33">
      <t>コウジ</t>
    </rPh>
    <rPh sb="34" eb="35">
      <t>モト</t>
    </rPh>
    <phoneticPr fontId="2"/>
  </si>
  <si>
    <t>また、工事に欠陥などがあり、それを原因とする事故等が発生した場合は、被害者から損害賠償を求められることがあります。</t>
    <phoneticPr fontId="2"/>
  </si>
  <si>
    <t>別記様式第10号(第9条関係)</t>
    <rPh sb="0" eb="2">
      <t>ベッキ</t>
    </rPh>
    <rPh sb="2" eb="4">
      <t>ヨウシキ</t>
    </rPh>
    <rPh sb="4" eb="5">
      <t>ダイ</t>
    </rPh>
    <rPh sb="7" eb="8">
      <t>ゴウ</t>
    </rPh>
    <rPh sb="9" eb="10">
      <t>ダイ</t>
    </rPh>
    <rPh sb="11" eb="12">
      <t>ジョウ</t>
    </rPh>
    <rPh sb="12" eb="14">
      <t>カンケイ</t>
    </rPh>
    <phoneticPr fontId="2"/>
  </si>
  <si>
    <t>分類　　　　　－　　　　　－</t>
    <rPh sb="0" eb="2">
      <t>ブンルイ</t>
    </rPh>
    <phoneticPr fontId="2"/>
  </si>
  <si>
    <t>道　路　占　用　廃　止　届</t>
    <rPh sb="0" eb="1">
      <t>ミチ</t>
    </rPh>
    <rPh sb="2" eb="3">
      <t>ミチ</t>
    </rPh>
    <rPh sb="4" eb="5">
      <t>ウラナイ</t>
    </rPh>
    <rPh sb="6" eb="7">
      <t>ヨウ</t>
    </rPh>
    <rPh sb="8" eb="9">
      <t>ハイ</t>
    </rPh>
    <rPh sb="10" eb="11">
      <t>トメ</t>
    </rPh>
    <rPh sb="12" eb="13">
      <t>トドケ</t>
    </rPh>
    <phoneticPr fontId="2"/>
  </si>
  <si>
    <t xml:space="preserve"> 下水第</t>
    <rPh sb="1" eb="3">
      <t>ゲスイ</t>
    </rPh>
    <rPh sb="3" eb="4">
      <t>ダイ</t>
    </rPh>
    <phoneticPr fontId="2"/>
  </si>
  <si>
    <t>号</t>
    <rPh sb="0" eb="1">
      <t>ゴウ</t>
    </rPh>
    <phoneticPr fontId="2"/>
  </si>
  <si>
    <t>年</t>
    <rPh sb="0" eb="1">
      <t>ネン</t>
    </rPh>
    <phoneticPr fontId="2"/>
  </si>
  <si>
    <t>月</t>
    <rPh sb="0" eb="1">
      <t>ガツ</t>
    </rPh>
    <phoneticPr fontId="2"/>
  </si>
  <si>
    <t>日</t>
    <rPh sb="0" eb="1">
      <t>ヒ</t>
    </rPh>
    <phoneticPr fontId="2"/>
  </si>
  <si>
    <t>関市長　様</t>
    <rPh sb="0" eb="3">
      <t>セキシチョウ</t>
    </rPh>
    <rPh sb="4" eb="5">
      <t>サマ</t>
    </rPh>
    <phoneticPr fontId="2"/>
  </si>
  <si>
    <t>住　所</t>
    <rPh sb="0" eb="1">
      <t>ジュウ</t>
    </rPh>
    <rPh sb="2" eb="3">
      <t>ショ</t>
    </rPh>
    <phoneticPr fontId="2"/>
  </si>
  <si>
    <t>関市若草通３丁目１番地</t>
    <rPh sb="0" eb="1">
      <t>セキ</t>
    </rPh>
    <rPh sb="1" eb="2">
      <t>シ</t>
    </rPh>
    <rPh sb="2" eb="4">
      <t>ワカクサ</t>
    </rPh>
    <rPh sb="4" eb="5">
      <t>ツウ</t>
    </rPh>
    <rPh sb="6" eb="8">
      <t>チョウメ</t>
    </rPh>
    <rPh sb="9" eb="11">
      <t>バンチ</t>
    </rPh>
    <phoneticPr fontId="2"/>
  </si>
  <si>
    <t>氏　名</t>
    <rPh sb="0" eb="1">
      <t>シ</t>
    </rPh>
    <rPh sb="2" eb="3">
      <t>メイ</t>
    </rPh>
    <phoneticPr fontId="2"/>
  </si>
  <si>
    <t>下水道課長</t>
    <rPh sb="0" eb="3">
      <t>ゲスイドウ</t>
    </rPh>
    <rPh sb="3" eb="5">
      <t>カチョウ</t>
    </rPh>
    <phoneticPr fontId="2"/>
  </si>
  <si>
    <t>記</t>
    <rPh sb="0" eb="1">
      <t>キ</t>
    </rPh>
    <phoneticPr fontId="2"/>
  </si>
  <si>
    <t>占用場所</t>
    <rPh sb="0" eb="2">
      <t>センヨウ</t>
    </rPh>
    <rPh sb="2" eb="4">
      <t>バショ</t>
    </rPh>
    <phoneticPr fontId="2"/>
  </si>
  <si>
    <t>関　市</t>
    <phoneticPr fontId="2"/>
  </si>
  <si>
    <t>番　　地先</t>
    <rPh sb="0" eb="1">
      <t>バン</t>
    </rPh>
    <rPh sb="3" eb="4">
      <t>チ</t>
    </rPh>
    <rPh sb="4" eb="5">
      <t>サキ</t>
    </rPh>
    <phoneticPr fontId="2"/>
  </si>
  <si>
    <t>関市道</t>
    <rPh sb="0" eb="1">
      <t>セキ</t>
    </rPh>
    <phoneticPr fontId="2"/>
  </si>
  <si>
    <t>号線</t>
    <rPh sb="0" eb="1">
      <t>ゴウ</t>
    </rPh>
    <rPh sb="1" eb="2">
      <t>セン</t>
    </rPh>
    <phoneticPr fontId="2"/>
  </si>
  <si>
    <t>占用目的</t>
    <rPh sb="0" eb="2">
      <t>センヨウ</t>
    </rPh>
    <rPh sb="2" eb="4">
      <t>モクテキ</t>
    </rPh>
    <phoneticPr fontId="2"/>
  </si>
  <si>
    <t>廃止の理由</t>
    <rPh sb="0" eb="2">
      <t>ハイシ</t>
    </rPh>
    <rPh sb="3" eb="5">
      <t>リユウ</t>
    </rPh>
    <phoneticPr fontId="2"/>
  </si>
  <si>
    <t>許可に係る
占用期間</t>
    <rPh sb="0" eb="2">
      <t>キョカ</t>
    </rPh>
    <rPh sb="3" eb="4">
      <t>カカ</t>
    </rPh>
    <rPh sb="6" eb="8">
      <t>センヨウ</t>
    </rPh>
    <rPh sb="8" eb="10">
      <t>キカン</t>
    </rPh>
    <phoneticPr fontId="2"/>
  </si>
  <si>
    <t>　　　　　年　　　月　　　日</t>
    <rPh sb="5" eb="6">
      <t>ネン</t>
    </rPh>
    <rPh sb="9" eb="10">
      <t>ガツ</t>
    </rPh>
    <rPh sb="13" eb="14">
      <t>ヒ</t>
    </rPh>
    <phoneticPr fontId="2"/>
  </si>
  <si>
    <t>から</t>
    <phoneticPr fontId="2"/>
  </si>
  <si>
    <t>　　　　年　　　月　　　日</t>
    <rPh sb="4" eb="5">
      <t>ネン</t>
    </rPh>
    <rPh sb="8" eb="9">
      <t>ガツ</t>
    </rPh>
    <rPh sb="12" eb="13">
      <t>ヒ</t>
    </rPh>
    <phoneticPr fontId="2"/>
  </si>
  <si>
    <t>まで</t>
    <phoneticPr fontId="2"/>
  </si>
  <si>
    <t>廃止予定年月日</t>
    <rPh sb="0" eb="2">
      <t>ハイシ</t>
    </rPh>
    <rPh sb="2" eb="4">
      <t>ヨテイ</t>
    </rPh>
    <rPh sb="4" eb="7">
      <t>ネンガッピ</t>
    </rPh>
    <phoneticPr fontId="2"/>
  </si>
  <si>
    <t>　</t>
    <phoneticPr fontId="2"/>
  </si>
  <si>
    <t>日</t>
    <rPh sb="0" eb="1">
      <t>ニチ</t>
    </rPh>
    <phoneticPr fontId="2"/>
  </si>
  <si>
    <t>原状回復予定
年月日</t>
    <rPh sb="0" eb="2">
      <t>ゲンジョウ</t>
    </rPh>
    <rPh sb="2" eb="4">
      <t>カイフク</t>
    </rPh>
    <rPh sb="4" eb="6">
      <t>ヨテイ</t>
    </rPh>
    <rPh sb="7" eb="10">
      <t>ネンガッピ</t>
    </rPh>
    <phoneticPr fontId="2"/>
  </si>
  <si>
    <t>（工事期間中　実作業日数</t>
    <rPh sb="1" eb="3">
      <t>コウジ</t>
    </rPh>
    <rPh sb="3" eb="6">
      <t>キカンチュウ</t>
    </rPh>
    <rPh sb="7" eb="8">
      <t>ジツ</t>
    </rPh>
    <rPh sb="8" eb="10">
      <t>サギョウ</t>
    </rPh>
    <rPh sb="10" eb="12">
      <t>ニッスウ</t>
    </rPh>
    <phoneticPr fontId="2"/>
  </si>
  <si>
    <t>日）</t>
    <rPh sb="0" eb="1">
      <t>ニチ</t>
    </rPh>
    <phoneticPr fontId="2"/>
  </si>
  <si>
    <t>原状回復等の
処置</t>
    <rPh sb="0" eb="2">
      <t>ゲンジョウ</t>
    </rPh>
    <rPh sb="2" eb="4">
      <t>カイフク</t>
    </rPh>
    <rPh sb="4" eb="5">
      <t>トウ</t>
    </rPh>
    <rPh sb="7" eb="9">
      <t>ショチ</t>
    </rPh>
    <phoneticPr fontId="2"/>
  </si>
  <si>
    <t>原形復旧</t>
    <rPh sb="0" eb="2">
      <t>ゲンケイ</t>
    </rPh>
    <rPh sb="2" eb="4">
      <t>フッキュウ</t>
    </rPh>
    <phoneticPr fontId="2"/>
  </si>
  <si>
    <t>備考</t>
    <rPh sb="0" eb="2">
      <t>ビコウ</t>
    </rPh>
    <phoneticPr fontId="2"/>
  </si>
  <si>
    <t>施工主</t>
    <rPh sb="0" eb="3">
      <t>セコウヌシ</t>
    </rPh>
    <phoneticPr fontId="2"/>
  </si>
  <si>
    <t>住所</t>
    <rPh sb="0" eb="2">
      <t>ジュウショ</t>
    </rPh>
    <phoneticPr fontId="2"/>
  </si>
  <si>
    <t>施工者</t>
    <rPh sb="0" eb="3">
      <t>セコウシャ</t>
    </rPh>
    <phoneticPr fontId="2"/>
  </si>
  <si>
    <t>氏名</t>
    <rPh sb="0" eb="2">
      <t>シメイ</t>
    </rPh>
    <phoneticPr fontId="2"/>
  </si>
  <si>
    <t>商号</t>
    <rPh sb="0" eb="2">
      <t>ショウゴウ</t>
    </rPh>
    <phoneticPr fontId="2"/>
  </si>
  <si>
    <t>連絡先</t>
    <rPh sb="0" eb="3">
      <t>レンラクサキ</t>
    </rPh>
    <phoneticPr fontId="2"/>
  </si>
  <si>
    <t>現場代理人</t>
    <rPh sb="0" eb="2">
      <t>ゲンバ</t>
    </rPh>
    <rPh sb="2" eb="5">
      <t>ダイリニン</t>
    </rPh>
    <phoneticPr fontId="2"/>
  </si>
  <si>
    <t>工事番号</t>
    <rPh sb="0" eb="2">
      <t>コウジ</t>
    </rPh>
    <rPh sb="2" eb="4">
      <t>バンゴウ</t>
    </rPh>
    <phoneticPr fontId="2"/>
  </si>
  <si>
    <t>工事名</t>
    <rPh sb="0" eb="2">
      <t>コウジ</t>
    </rPh>
    <rPh sb="2" eb="3">
      <t>メイ</t>
    </rPh>
    <phoneticPr fontId="2"/>
  </si>
  <si>
    <t>路線名</t>
    <rPh sb="0" eb="2">
      <t>ロセン</t>
    </rPh>
    <rPh sb="2" eb="3">
      <t>メイ</t>
    </rPh>
    <phoneticPr fontId="2"/>
  </si>
  <si>
    <t>施行場所</t>
    <rPh sb="0" eb="2">
      <t>セコウ</t>
    </rPh>
    <rPh sb="2" eb="4">
      <t>バショ</t>
    </rPh>
    <phoneticPr fontId="2"/>
  </si>
  <si>
    <t>番　　地先</t>
    <phoneticPr fontId="2"/>
  </si>
  <si>
    <t>工期</t>
    <rPh sb="0" eb="2">
      <t>コウキ</t>
    </rPh>
    <phoneticPr fontId="2"/>
  </si>
  <si>
    <t>許可日　　から</t>
    <rPh sb="0" eb="2">
      <t>キョカ</t>
    </rPh>
    <rPh sb="2" eb="3">
      <t>ビ</t>
    </rPh>
    <phoneticPr fontId="2"/>
  </si>
  <si>
    <t>日まで</t>
    <rPh sb="0" eb="1">
      <t>ニチ</t>
    </rPh>
    <phoneticPr fontId="2"/>
  </si>
  <si>
    <t>工事時間</t>
    <rPh sb="0" eb="2">
      <t>コウジ</t>
    </rPh>
    <rPh sb="2" eb="4">
      <t>ジカン</t>
    </rPh>
    <phoneticPr fontId="2"/>
  </si>
  <si>
    <t>午前9時　～　午後5時</t>
    <rPh sb="0" eb="2">
      <t>ゴゼン</t>
    </rPh>
    <rPh sb="3" eb="4">
      <t>ジ</t>
    </rPh>
    <rPh sb="7" eb="9">
      <t>ゴゴ</t>
    </rPh>
    <rPh sb="10" eb="11">
      <t>ジ</t>
    </rPh>
    <phoneticPr fontId="2"/>
  </si>
  <si>
    <t>規制区間</t>
    <rPh sb="0" eb="2">
      <t>キセイ</t>
    </rPh>
    <rPh sb="2" eb="4">
      <t>クカン</t>
    </rPh>
    <phoneticPr fontId="2"/>
  </si>
  <si>
    <t>L=約</t>
    <rPh sb="2" eb="3">
      <t>ヤク</t>
    </rPh>
    <phoneticPr fontId="2"/>
  </si>
  <si>
    <t>m</t>
    <phoneticPr fontId="2"/>
  </si>
  <si>
    <t>※規制期間</t>
    <rPh sb="1" eb="3">
      <t>キセイ</t>
    </rPh>
    <rPh sb="3" eb="5">
      <t>キカン</t>
    </rPh>
    <phoneticPr fontId="2"/>
  </si>
  <si>
    <t>(うち</t>
    <phoneticPr fontId="2"/>
  </si>
  <si>
    <t>日間)</t>
    <phoneticPr fontId="2"/>
  </si>
  <si>
    <t>※規制方法</t>
    <rPh sb="1" eb="3">
      <t>キセイ</t>
    </rPh>
    <rPh sb="3" eb="5">
      <t>ホウホウ</t>
    </rPh>
    <phoneticPr fontId="2"/>
  </si>
  <si>
    <t>工　事　完　了　届</t>
    <rPh sb="0" eb="1">
      <t>コウ</t>
    </rPh>
    <rPh sb="2" eb="3">
      <t>コト</t>
    </rPh>
    <rPh sb="4" eb="5">
      <t>カン</t>
    </rPh>
    <rPh sb="6" eb="7">
      <t>リョウ</t>
    </rPh>
    <rPh sb="8" eb="9">
      <t>トド</t>
    </rPh>
    <phoneticPr fontId="2"/>
  </si>
  <si>
    <t>日付け    第</t>
    <phoneticPr fontId="2"/>
  </si>
  <si>
    <t>号で同意を受けた道路占用廃止工事は、次のとおり</t>
    <rPh sb="0" eb="1">
      <t>ゴウ</t>
    </rPh>
    <rPh sb="2" eb="4">
      <t>ドウイ</t>
    </rPh>
    <rPh sb="5" eb="6">
      <t>ウ</t>
    </rPh>
    <rPh sb="8" eb="10">
      <t>ドウロ</t>
    </rPh>
    <rPh sb="10" eb="12">
      <t>センヨウ</t>
    </rPh>
    <rPh sb="12" eb="14">
      <t>ハイシ</t>
    </rPh>
    <rPh sb="14" eb="16">
      <t>コウジ</t>
    </rPh>
    <rPh sb="18" eb="19">
      <t>ツギ</t>
    </rPh>
    <phoneticPr fontId="2"/>
  </si>
  <si>
    <t>　完了したので届け出ます。</t>
    <phoneticPr fontId="2"/>
  </si>
  <si>
    <t>工　事　の　場　所</t>
    <rPh sb="0" eb="1">
      <t>コウ</t>
    </rPh>
    <rPh sb="2" eb="3">
      <t>コト</t>
    </rPh>
    <rPh sb="6" eb="7">
      <t>バ</t>
    </rPh>
    <rPh sb="8" eb="9">
      <t>ショ</t>
    </rPh>
    <phoneticPr fontId="2"/>
  </si>
  <si>
    <t>工　事　の　目　的</t>
    <rPh sb="0" eb="1">
      <t>コウ</t>
    </rPh>
    <rPh sb="2" eb="3">
      <t>コト</t>
    </rPh>
    <rPh sb="6" eb="7">
      <t>メ</t>
    </rPh>
    <rPh sb="8" eb="9">
      <t>マト</t>
    </rPh>
    <phoneticPr fontId="2"/>
  </si>
  <si>
    <t>同意に係る工事期間</t>
    <rPh sb="0" eb="2">
      <t>ドウイ</t>
    </rPh>
    <rPh sb="3" eb="4">
      <t>カカ</t>
    </rPh>
    <rPh sb="5" eb="7">
      <t>コウジ</t>
    </rPh>
    <rPh sb="7" eb="9">
      <t>キカン</t>
    </rPh>
    <phoneticPr fontId="2"/>
  </si>
  <si>
    <t>から</t>
    <phoneticPr fontId="2"/>
  </si>
  <si>
    <t>まで</t>
    <phoneticPr fontId="2"/>
  </si>
  <si>
    <t>工事完了年月日</t>
    <rPh sb="0" eb="2">
      <t>コウジ</t>
    </rPh>
    <rPh sb="2" eb="4">
      <t>カンリョウ</t>
    </rPh>
    <rPh sb="4" eb="7">
      <t>ネンガッピ</t>
    </rPh>
    <phoneticPr fontId="2"/>
  </si>
  <si>
    <t>工　事　の　記　録</t>
    <rPh sb="0" eb="1">
      <t>コウ</t>
    </rPh>
    <rPh sb="2" eb="3">
      <t>コト</t>
    </rPh>
    <rPh sb="6" eb="7">
      <t>キ</t>
    </rPh>
    <rPh sb="8" eb="9">
      <t>ロク</t>
    </rPh>
    <phoneticPr fontId="2"/>
  </si>
  <si>
    <t>別添工事写真のとおり</t>
    <rPh sb="0" eb="2">
      <t>ベッテン</t>
    </rPh>
    <rPh sb="2" eb="4">
      <t>コウジ</t>
    </rPh>
    <rPh sb="4" eb="6">
      <t>シャシン</t>
    </rPh>
    <phoneticPr fontId="2"/>
  </si>
  <si>
    <t>第　　　　　　　号</t>
    <rPh sb="0" eb="1">
      <t>ダイ</t>
    </rPh>
    <rPh sb="8" eb="9">
      <t>ゴウ</t>
    </rPh>
    <phoneticPr fontId="2"/>
  </si>
  <si>
    <t>上記工事については、完了したものと認めます。</t>
    <rPh sb="0" eb="2">
      <t>ジョウキ</t>
    </rPh>
    <rPh sb="2" eb="4">
      <t>コウジ</t>
    </rPh>
    <rPh sb="10" eb="12">
      <t>カンリョウ</t>
    </rPh>
    <rPh sb="17" eb="18">
      <t>ミト</t>
    </rPh>
    <phoneticPr fontId="2"/>
  </si>
  <si>
    <t>関市長　　</t>
    <rPh sb="0" eb="3">
      <t>セキシチョウ</t>
    </rPh>
    <phoneticPr fontId="2"/>
  </si>
  <si>
    <t>上下水道廃止工事写真　チェックリスト</t>
    <rPh sb="0" eb="2">
      <t>ジョウゲ</t>
    </rPh>
    <rPh sb="2" eb="4">
      <t>スイドウ</t>
    </rPh>
    <rPh sb="4" eb="6">
      <t>ハイシ</t>
    </rPh>
    <rPh sb="6" eb="8">
      <t>コウジ</t>
    </rPh>
    <rPh sb="8" eb="10">
      <t>シャシン</t>
    </rPh>
    <phoneticPr fontId="2"/>
  </si>
  <si>
    <t>占用許可番号</t>
    <rPh sb="0" eb="2">
      <t>センヨウ</t>
    </rPh>
    <rPh sb="2" eb="4">
      <t>キョカ</t>
    </rPh>
    <rPh sb="4" eb="6">
      <t>バンゴウ</t>
    </rPh>
    <phoneticPr fontId="2"/>
  </si>
  <si>
    <t>道路番号</t>
    <rPh sb="0" eb="2">
      <t>ドウロ</t>
    </rPh>
    <rPh sb="2" eb="4">
      <t>バンゴウ</t>
    </rPh>
    <phoneticPr fontId="2"/>
  </si>
  <si>
    <t>施工内容</t>
    <rPh sb="0" eb="2">
      <t>セコウ</t>
    </rPh>
    <rPh sb="2" eb="4">
      <t>ナイヨウ</t>
    </rPh>
    <phoneticPr fontId="2"/>
  </si>
  <si>
    <t>チェック項目</t>
    <rPh sb="4" eb="6">
      <t>コウモク</t>
    </rPh>
    <phoneticPr fontId="2"/>
  </si>
  <si>
    <t>確認
(施工者)</t>
    <rPh sb="0" eb="2">
      <t>カクニン</t>
    </rPh>
    <rPh sb="4" eb="6">
      <t>セコウ</t>
    </rPh>
    <rPh sb="6" eb="7">
      <t>シャ</t>
    </rPh>
    <phoneticPr fontId="2"/>
  </si>
  <si>
    <t>確認
(市)</t>
    <rPh sb="0" eb="2">
      <t>カクニン</t>
    </rPh>
    <rPh sb="4" eb="5">
      <t>シ</t>
    </rPh>
    <phoneticPr fontId="2"/>
  </si>
  <si>
    <t>着工前</t>
    <rPh sb="0" eb="2">
      <t>チャッコウ</t>
    </rPh>
    <rPh sb="2" eb="3">
      <t>マエ</t>
    </rPh>
    <phoneticPr fontId="2"/>
  </si>
  <si>
    <t>施工箇所の状況が確認できるか。</t>
    <rPh sb="0" eb="2">
      <t>セコウ</t>
    </rPh>
    <rPh sb="2" eb="4">
      <t>カショ</t>
    </rPh>
    <rPh sb="5" eb="7">
      <t>ジョウキョウ</t>
    </rPh>
    <rPh sb="8" eb="10">
      <t>カクニン</t>
    </rPh>
    <phoneticPr fontId="2"/>
  </si>
  <si>
    <t>○</t>
    <phoneticPr fontId="2"/>
  </si>
  <si>
    <t>一次カッター
（掘削部）</t>
    <rPh sb="0" eb="2">
      <t>イチジ</t>
    </rPh>
    <rPh sb="8" eb="10">
      <t>クッサク</t>
    </rPh>
    <rPh sb="10" eb="11">
      <t>ブ</t>
    </rPh>
    <phoneticPr fontId="2"/>
  </si>
  <si>
    <t>カッター幅がスケール等で確認できるか。</t>
    <rPh sb="4" eb="5">
      <t>ハバ</t>
    </rPh>
    <rPh sb="10" eb="11">
      <t>トウ</t>
    </rPh>
    <rPh sb="12" eb="14">
      <t>カクニン</t>
    </rPh>
    <phoneticPr fontId="2"/>
  </si>
  <si>
    <t>－</t>
    <phoneticPr fontId="2"/>
  </si>
  <si>
    <t>許可書の計画掘削幅と一致しているか。</t>
    <rPh sb="0" eb="2">
      <t>キョカ</t>
    </rPh>
    <rPh sb="2" eb="3">
      <t>ショ</t>
    </rPh>
    <rPh sb="6" eb="8">
      <t>クッサク</t>
    </rPh>
    <rPh sb="8" eb="9">
      <t>ハバ</t>
    </rPh>
    <phoneticPr fontId="2"/>
  </si>
  <si>
    <t>×</t>
    <phoneticPr fontId="2"/>
  </si>
  <si>
    <t>掘削</t>
    <rPh sb="0" eb="2">
      <t>クッサク</t>
    </rPh>
    <phoneticPr fontId="2"/>
  </si>
  <si>
    <t>掘削幅がスケール等で確認できるか。</t>
    <rPh sb="0" eb="2">
      <t>クッサク</t>
    </rPh>
    <rPh sb="2" eb="3">
      <t>ハバ</t>
    </rPh>
    <rPh sb="8" eb="9">
      <t>トウ</t>
    </rPh>
    <rPh sb="10" eb="12">
      <t>カクニン</t>
    </rPh>
    <phoneticPr fontId="2"/>
  </si>
  <si>
    <t>許可書の掘削幅と一致しているか。</t>
    <rPh sb="4" eb="6">
      <t>クッサク</t>
    </rPh>
    <rPh sb="6" eb="7">
      <t>ハバ</t>
    </rPh>
    <phoneticPr fontId="2"/>
  </si>
  <si>
    <t>配管状況</t>
    <rPh sb="0" eb="2">
      <t>ハイカン</t>
    </rPh>
    <rPh sb="2" eb="4">
      <t>ジョウキョウ</t>
    </rPh>
    <phoneticPr fontId="2"/>
  </si>
  <si>
    <t>給水装置の上水道本管との接続部分と配管状況が確認できるか。</t>
    <rPh sb="0" eb="2">
      <t>キュウスイ</t>
    </rPh>
    <rPh sb="2" eb="4">
      <t>ソウチ</t>
    </rPh>
    <rPh sb="5" eb="8">
      <t>ジョウスイドウ</t>
    </rPh>
    <rPh sb="8" eb="10">
      <t>ホンカン</t>
    </rPh>
    <rPh sb="12" eb="14">
      <t>セツゾク</t>
    </rPh>
    <rPh sb="14" eb="16">
      <t>ブブン</t>
    </rPh>
    <rPh sb="17" eb="19">
      <t>ハイカン</t>
    </rPh>
    <rPh sb="19" eb="21">
      <t>ジョウキョウ</t>
    </rPh>
    <rPh sb="22" eb="24">
      <t>カクニン</t>
    </rPh>
    <phoneticPr fontId="2"/>
  </si>
  <si>
    <t>排水設備の下水道本管との接続部分と配管状況が確認できるか。</t>
    <rPh sb="0" eb="2">
      <t>ハイスイ</t>
    </rPh>
    <rPh sb="2" eb="4">
      <t>セツビ</t>
    </rPh>
    <rPh sb="5" eb="8">
      <t>ゲスイドウ</t>
    </rPh>
    <rPh sb="8" eb="10">
      <t>ホンカン</t>
    </rPh>
    <rPh sb="12" eb="14">
      <t>セツゾク</t>
    </rPh>
    <rPh sb="14" eb="16">
      <t>ブブン</t>
    </rPh>
    <rPh sb="17" eb="19">
      <t>ハイカン</t>
    </rPh>
    <rPh sb="19" eb="21">
      <t>ジョウキョウ</t>
    </rPh>
    <rPh sb="22" eb="24">
      <t>カクニン</t>
    </rPh>
    <phoneticPr fontId="2"/>
  </si>
  <si>
    <t>保護砂</t>
    <rPh sb="0" eb="2">
      <t>ホゴ</t>
    </rPh>
    <rPh sb="2" eb="3">
      <t>スナ</t>
    </rPh>
    <phoneticPr fontId="2"/>
  </si>
  <si>
    <t>保護砂の施工状況が確認できるか。</t>
    <rPh sb="0" eb="2">
      <t>ホゴ</t>
    </rPh>
    <rPh sb="2" eb="3">
      <t>スナ</t>
    </rPh>
    <rPh sb="4" eb="6">
      <t>セコウ</t>
    </rPh>
    <rPh sb="6" eb="8">
      <t>ジョウキョウ</t>
    </rPh>
    <rPh sb="9" eb="11">
      <t>カクニン</t>
    </rPh>
    <phoneticPr fontId="2"/>
  </si>
  <si>
    <t>埋戻し</t>
    <rPh sb="0" eb="2">
      <t>ウメモド</t>
    </rPh>
    <phoneticPr fontId="2"/>
  </si>
  <si>
    <t>各層２０ｃｍごとに締固め状況が確認できるか。</t>
    <rPh sb="0" eb="2">
      <t>カクソウ</t>
    </rPh>
    <rPh sb="9" eb="11">
      <t>シメカタ</t>
    </rPh>
    <rPh sb="12" eb="14">
      <t>ジョウキョウ</t>
    </rPh>
    <rPh sb="15" eb="17">
      <t>カクニン</t>
    </rPh>
    <phoneticPr fontId="2"/>
  </si>
  <si>
    <t>仮舗装復旧</t>
    <rPh sb="0" eb="1">
      <t>カリ</t>
    </rPh>
    <rPh sb="1" eb="3">
      <t>ホソウ</t>
    </rPh>
    <rPh sb="3" eb="5">
      <t>フッキュウ</t>
    </rPh>
    <phoneticPr fontId="2"/>
  </si>
  <si>
    <t>仮舗装の施工が確認できるか。</t>
    <rPh sb="0" eb="1">
      <t>カリ</t>
    </rPh>
    <rPh sb="1" eb="3">
      <t>ホソウ</t>
    </rPh>
    <rPh sb="4" eb="6">
      <t>セコウ</t>
    </rPh>
    <rPh sb="7" eb="9">
      <t>カクニン</t>
    </rPh>
    <phoneticPr fontId="2"/>
  </si>
  <si>
    <t>二次カッター
（影響部）</t>
    <rPh sb="0" eb="2">
      <t>ニジ</t>
    </rPh>
    <rPh sb="8" eb="10">
      <t>エイキョウ</t>
    </rPh>
    <rPh sb="10" eb="11">
      <t>ブ</t>
    </rPh>
    <phoneticPr fontId="2"/>
  </si>
  <si>
    <t>カッター幅（掘削部周囲から３０センチ）がスケールで確認できるか。</t>
    <rPh sb="4" eb="5">
      <t>ハバ</t>
    </rPh>
    <rPh sb="6" eb="8">
      <t>クッサク</t>
    </rPh>
    <rPh sb="8" eb="9">
      <t>ブ</t>
    </rPh>
    <rPh sb="9" eb="11">
      <t>シュウイ</t>
    </rPh>
    <rPh sb="25" eb="27">
      <t>カクニン</t>
    </rPh>
    <phoneticPr fontId="2"/>
  </si>
  <si>
    <t>本舗装復旧</t>
    <rPh sb="0" eb="1">
      <t>ホン</t>
    </rPh>
    <rPh sb="1" eb="3">
      <t>ホソウ</t>
    </rPh>
    <rPh sb="3" eb="5">
      <t>フッキュウ</t>
    </rPh>
    <phoneticPr fontId="2"/>
  </si>
  <si>
    <t>舗装厚（ｔ＝５０）が確認できるか。</t>
    <rPh sb="0" eb="2">
      <t>ホソウ</t>
    </rPh>
    <rPh sb="2" eb="3">
      <t>アツ</t>
    </rPh>
    <rPh sb="10" eb="12">
      <t>カクニン</t>
    </rPh>
    <phoneticPr fontId="2"/>
  </si>
  <si>
    <t>復旧舗装端から５０センチ以内に舗装継ぎ目、路肩がないか。</t>
    <rPh sb="0" eb="2">
      <t>フッキュウ</t>
    </rPh>
    <rPh sb="2" eb="4">
      <t>ホソウ</t>
    </rPh>
    <rPh sb="4" eb="5">
      <t>タン</t>
    </rPh>
    <rPh sb="12" eb="14">
      <t>イナイ</t>
    </rPh>
    <rPh sb="15" eb="17">
      <t>ホソウ</t>
    </rPh>
    <rPh sb="17" eb="18">
      <t>ツ</t>
    </rPh>
    <rPh sb="19" eb="20">
      <t>メ</t>
    </rPh>
    <rPh sb="21" eb="22">
      <t>ミチ</t>
    </rPh>
    <rPh sb="22" eb="23">
      <t>カタ</t>
    </rPh>
    <phoneticPr fontId="2"/>
  </si>
  <si>
    <t>幹線道路舗装</t>
    <rPh sb="0" eb="2">
      <t>カンセン</t>
    </rPh>
    <rPh sb="2" eb="4">
      <t>ドウロ</t>
    </rPh>
    <rPh sb="4" eb="6">
      <t>ホソウ</t>
    </rPh>
    <phoneticPr fontId="2"/>
  </si>
  <si>
    <t>瀝青安定処理の施工状況が確認できるか。</t>
    <rPh sb="0" eb="2">
      <t>レキセイ</t>
    </rPh>
    <rPh sb="2" eb="4">
      <t>アンテイ</t>
    </rPh>
    <rPh sb="4" eb="6">
      <t>ショリ</t>
    </rPh>
    <rPh sb="7" eb="9">
      <t>セコウ</t>
    </rPh>
    <rPh sb="9" eb="11">
      <t>ジョウキョウ</t>
    </rPh>
    <rPh sb="12" eb="14">
      <t>カクニン</t>
    </rPh>
    <phoneticPr fontId="2"/>
  </si>
  <si>
    <t>現況が瀝青安定処理未実施であった場合、舗装断面で未実施であることが確認できるか。</t>
    <rPh sb="0" eb="2">
      <t>ゲンキョウ</t>
    </rPh>
    <rPh sb="3" eb="5">
      <t>レキセイ</t>
    </rPh>
    <rPh sb="5" eb="7">
      <t>アンテイ</t>
    </rPh>
    <rPh sb="7" eb="9">
      <t>ショリ</t>
    </rPh>
    <rPh sb="9" eb="12">
      <t>ミジッシ</t>
    </rPh>
    <rPh sb="16" eb="18">
      <t>バアイ</t>
    </rPh>
    <rPh sb="19" eb="21">
      <t>ホソウ</t>
    </rPh>
    <rPh sb="21" eb="22">
      <t>ダン</t>
    </rPh>
    <rPh sb="22" eb="23">
      <t>メン</t>
    </rPh>
    <rPh sb="24" eb="27">
      <t>ミジッシ</t>
    </rPh>
    <rPh sb="33" eb="35">
      <t>カクニン</t>
    </rPh>
    <phoneticPr fontId="2"/>
  </si>
  <si>
    <t>コンクリート根巻</t>
    <rPh sb="6" eb="7">
      <t>ネ</t>
    </rPh>
    <rPh sb="7" eb="8">
      <t>マキ</t>
    </rPh>
    <phoneticPr fontId="2"/>
  </si>
  <si>
    <t>基礎工の施工が確認できるか。</t>
    <rPh sb="0" eb="2">
      <t>キソ</t>
    </rPh>
    <rPh sb="2" eb="3">
      <t>コウ</t>
    </rPh>
    <rPh sb="4" eb="6">
      <t>セコウ</t>
    </rPh>
    <rPh sb="7" eb="9">
      <t>カクニン</t>
    </rPh>
    <phoneticPr fontId="2"/>
  </si>
  <si>
    <t>根巻コンクリートの辺長が確認できるか。</t>
    <rPh sb="0" eb="1">
      <t>ネ</t>
    </rPh>
    <rPh sb="1" eb="2">
      <t>マキ</t>
    </rPh>
    <rPh sb="9" eb="11">
      <t>ヘンチョウ</t>
    </rPh>
    <rPh sb="12" eb="14">
      <t>カクニン</t>
    </rPh>
    <phoneticPr fontId="2"/>
  </si>
  <si>
    <t>完成写真</t>
    <rPh sb="0" eb="2">
      <t>カンセイ</t>
    </rPh>
    <rPh sb="2" eb="4">
      <t>シャシン</t>
    </rPh>
    <phoneticPr fontId="2"/>
  </si>
  <si>
    <t>※該当しない項目がある場合は、確認欄に「－」を記入すること。</t>
    <rPh sb="1" eb="3">
      <t>ガイトウ</t>
    </rPh>
    <rPh sb="6" eb="8">
      <t>コウモク</t>
    </rPh>
    <rPh sb="11" eb="13">
      <t>バアイ</t>
    </rPh>
    <rPh sb="15" eb="17">
      <t>カクニン</t>
    </rPh>
    <rPh sb="17" eb="18">
      <t>ラン</t>
    </rPh>
    <rPh sb="23" eb="25">
      <t>キニュウ</t>
    </rPh>
    <phoneticPr fontId="2"/>
  </si>
  <si>
    <t>※確認欄（施工者）に検符したものを完了届に添付して提出すること。</t>
    <rPh sb="1" eb="3">
      <t>カクニン</t>
    </rPh>
    <rPh sb="3" eb="4">
      <t>ラン</t>
    </rPh>
    <rPh sb="5" eb="7">
      <t>セコウ</t>
    </rPh>
    <rPh sb="7" eb="8">
      <t>シャ</t>
    </rPh>
    <rPh sb="10" eb="11">
      <t>ケン</t>
    </rPh>
    <rPh sb="11" eb="12">
      <t>プ</t>
    </rPh>
    <rPh sb="17" eb="19">
      <t>カンリョウ</t>
    </rPh>
    <rPh sb="19" eb="20">
      <t>トドケ</t>
    </rPh>
    <rPh sb="21" eb="23">
      <t>テンプ</t>
    </rPh>
    <rPh sb="25" eb="2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</si>
</sst>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color theme="1"/>
      <name val="游ゴシック"/>
      <family val="3"/>
      <charset val="128"/>
      <scheme val="minor"/>
    </font>
    <font>
      <sz val="12"/>
      <color theme="1"/>
      <name val="ＭＳ Ｐ明朝"/>
      <family val="1"/>
      <charset val="128"/>
    </font>
    <font>
      <sz val="11"/>
      <color theme="1"/>
      <name val="ＭＳ Ｐ明朝"/>
      <family val="1"/>
      <charset val="128"/>
    </font>
    <font>
      <sz val="14"/>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alignment vertical="center"/>
    </xf>
  </cellStyleXfs>
  <cellXfs count="224">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3" fillId="0" borderId="0" xfId="0" applyFont="1">
      <alignment vertical="center"/>
    </xf>
    <xf numFmtId="0" fontId="0" fillId="0" borderId="0" xfId="0" applyFont="1">
      <alignment vertical="center"/>
    </xf>
    <xf numFmtId="0" fontId="0" fillId="0" borderId="1" xfId="0" applyBorder="1" applyAlignment="1">
      <alignment horizontal="center" vertical="center"/>
    </xf>
    <xf numFmtId="0" fontId="0" fillId="0" borderId="2" xfId="0" applyBorder="1" applyAlignment="1">
      <alignment vertical="center" shrinkToFit="1"/>
    </xf>
    <xf numFmtId="0" fontId="0" fillId="0" borderId="2" xfId="0"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Alignment="1">
      <alignment horizontal="left" vertical="center" shrinkToFit="1"/>
    </xf>
    <xf numFmtId="0" fontId="4"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9" xfId="0" applyFont="1" applyBorder="1" applyAlignment="1">
      <alignment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Border="1" applyAlignment="1">
      <alignment vertical="center" textRotation="255" shrinkToFit="1"/>
    </xf>
    <xf numFmtId="0" fontId="6" fillId="0" borderId="0" xfId="0" applyFont="1" applyFill="1" applyBorder="1" applyAlignment="1">
      <alignment vertical="center"/>
    </xf>
    <xf numFmtId="0" fontId="6" fillId="0" borderId="0" xfId="0" applyFont="1" applyBorder="1" applyAlignment="1">
      <alignment vertical="center" shrinkToFit="1"/>
    </xf>
    <xf numFmtId="0" fontId="4" fillId="0" borderId="10" xfId="0" applyFont="1" applyBorder="1" applyAlignment="1">
      <alignment vertical="center" shrinkToFit="1"/>
    </xf>
    <xf numFmtId="0" fontId="4" fillId="0" borderId="0" xfId="0" applyFont="1" applyFill="1" applyBorder="1" applyAlignment="1">
      <alignment vertical="center"/>
    </xf>
    <xf numFmtId="0" fontId="4" fillId="0" borderId="0" xfId="0" applyFont="1" applyBorder="1" applyAlignment="1">
      <alignment horizontal="left" vertical="center" wrapText="1"/>
    </xf>
    <xf numFmtId="0" fontId="4" fillId="0" borderId="11" xfId="0" applyFont="1" applyFill="1" applyBorder="1" applyAlignment="1">
      <alignment vertical="center"/>
    </xf>
    <xf numFmtId="0" fontId="4" fillId="0" borderId="5" xfId="0" applyFont="1" applyFill="1" applyBorder="1" applyAlignment="1">
      <alignment vertical="center"/>
    </xf>
    <xf numFmtId="0" fontId="4" fillId="0" borderId="0" xfId="0" applyFont="1" applyBorder="1" applyAlignment="1">
      <alignment horizontal="lef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58" fontId="4" fillId="0" borderId="4" xfId="0" applyNumberFormat="1" applyFont="1" applyFill="1" applyBorder="1" applyAlignment="1">
      <alignment vertical="center" shrinkToFit="1"/>
    </xf>
    <xf numFmtId="0" fontId="7" fillId="2" borderId="11" xfId="0" applyNumberFormat="1" applyFont="1" applyFill="1" applyBorder="1" applyAlignment="1">
      <alignment vertical="center" shrinkToFit="1"/>
    </xf>
    <xf numFmtId="58" fontId="7" fillId="0" borderId="11" xfId="0" applyNumberFormat="1" applyFont="1" applyFill="1" applyBorder="1" applyAlignment="1">
      <alignment vertical="center" shrinkToFit="1"/>
    </xf>
    <xf numFmtId="0" fontId="4" fillId="2" borderId="7" xfId="0" applyFont="1" applyFill="1" applyBorder="1" applyAlignment="1">
      <alignment vertical="center" shrinkToFit="1"/>
    </xf>
    <xf numFmtId="0" fontId="4" fillId="0" borderId="15" xfId="0" applyFont="1" applyBorder="1" applyAlignment="1">
      <alignment vertical="center"/>
    </xf>
    <xf numFmtId="0" fontId="4" fillId="0" borderId="16" xfId="0" applyFont="1" applyBorder="1" applyAlignment="1">
      <alignment vertical="center" shrinkToFit="1"/>
    </xf>
    <xf numFmtId="0" fontId="4" fillId="0" borderId="17" xfId="0" applyFont="1" applyBorder="1" applyAlignment="1">
      <alignment vertical="center" shrinkToFit="1"/>
    </xf>
    <xf numFmtId="0" fontId="8" fillId="0" borderId="0" xfId="0" applyFont="1" applyBorder="1" applyAlignment="1">
      <alignment vertical="center"/>
    </xf>
    <xf numFmtId="0" fontId="8" fillId="0" borderId="0" xfId="0" applyFont="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textRotation="255"/>
    </xf>
    <xf numFmtId="0" fontId="4" fillId="0" borderId="0" xfId="0" applyFont="1" applyAlignment="1">
      <alignment horizontal="center" vertical="center" shrinkToFit="1"/>
    </xf>
    <xf numFmtId="0" fontId="8" fillId="0" borderId="0"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vertical="center" textRotation="255"/>
    </xf>
    <xf numFmtId="0" fontId="4" fillId="0" borderId="12" xfId="0" quotePrefix="1"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9" fillId="0" borderId="0" xfId="1">
      <alignment vertical="center"/>
    </xf>
    <xf numFmtId="0" fontId="10" fillId="0" borderId="0" xfId="1" applyFont="1">
      <alignment vertical="center"/>
    </xf>
    <xf numFmtId="0" fontId="10" fillId="0" borderId="6" xfId="1" applyFont="1" applyBorder="1">
      <alignment vertical="center"/>
    </xf>
    <xf numFmtId="0" fontId="10" fillId="0" borderId="7" xfId="1" applyFont="1" applyBorder="1">
      <alignment vertical="center"/>
    </xf>
    <xf numFmtId="0" fontId="10" fillId="0" borderId="8" xfId="1" applyFont="1" applyBorder="1">
      <alignment vertical="center"/>
    </xf>
    <xf numFmtId="0" fontId="10" fillId="0" borderId="9" xfId="1" applyFont="1" applyBorder="1">
      <alignment vertical="center"/>
    </xf>
    <xf numFmtId="0" fontId="10" fillId="0" borderId="0" xfId="1" applyFont="1" applyBorder="1">
      <alignment vertical="center"/>
    </xf>
    <xf numFmtId="0" fontId="10" fillId="0" borderId="10" xfId="1" applyFont="1" applyBorder="1">
      <alignment vertical="center"/>
    </xf>
    <xf numFmtId="0" fontId="10" fillId="0" borderId="0" xfId="1" applyFont="1" applyBorder="1" applyAlignment="1">
      <alignment horizontal="distributed" vertical="center"/>
    </xf>
    <xf numFmtId="0" fontId="10" fillId="0" borderId="12" xfId="1" applyFont="1" applyBorder="1">
      <alignment vertical="center"/>
    </xf>
    <xf numFmtId="0" fontId="10" fillId="0" borderId="13" xfId="1" applyFont="1" applyBorder="1">
      <alignment vertical="center"/>
    </xf>
    <xf numFmtId="0" fontId="10" fillId="0" borderId="14" xfId="1" applyFont="1" applyBorder="1">
      <alignment vertical="center"/>
    </xf>
    <xf numFmtId="0" fontId="10" fillId="0" borderId="4" xfId="1" applyFont="1" applyBorder="1">
      <alignment vertical="center"/>
    </xf>
    <xf numFmtId="0" fontId="10" fillId="0" borderId="5" xfId="1" applyFont="1" applyBorder="1">
      <alignment vertical="center"/>
    </xf>
    <xf numFmtId="0" fontId="10" fillId="0" borderId="11" xfId="1" applyFont="1" applyBorder="1">
      <alignment vertical="center"/>
    </xf>
    <xf numFmtId="0" fontId="11" fillId="0" borderId="11" xfId="1" applyFont="1" applyBorder="1" applyAlignment="1">
      <alignment vertical="center"/>
    </xf>
    <xf numFmtId="0" fontId="11" fillId="0" borderId="11" xfId="1" applyFont="1" applyBorder="1">
      <alignment vertical="center"/>
    </xf>
    <xf numFmtId="0" fontId="10" fillId="0" borderId="7" xfId="1" applyFont="1" applyBorder="1" applyAlignment="1">
      <alignment horizontal="distributed" vertical="center"/>
    </xf>
    <xf numFmtId="0" fontId="10" fillId="0" borderId="13" xfId="1" applyNumberFormat="1" applyFont="1" applyFill="1" applyBorder="1" applyAlignment="1">
      <alignment vertical="center"/>
    </xf>
    <xf numFmtId="58" fontId="10" fillId="0" borderId="0" xfId="1" applyNumberFormat="1" applyFont="1" applyBorder="1" applyAlignment="1">
      <alignment vertical="center"/>
    </xf>
    <xf numFmtId="0" fontId="4" fillId="2" borderId="0" xfId="0" applyNumberFormat="1" applyFont="1" applyFill="1" applyBorder="1" applyAlignment="1">
      <alignment vertical="center" shrinkToFit="1"/>
    </xf>
    <xf numFmtId="58" fontId="4" fillId="0" borderId="0" xfId="0" applyNumberFormat="1" applyFont="1" applyBorder="1" applyAlignment="1">
      <alignment vertical="center" shrinkToFit="1"/>
    </xf>
    <xf numFmtId="0" fontId="4" fillId="0" borderId="0" xfId="0" applyFont="1" applyFill="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vertical="center"/>
    </xf>
    <xf numFmtId="0" fontId="4" fillId="0" borderId="0" xfId="0" applyFont="1" applyBorder="1" applyAlignment="1">
      <alignment horizontal="right" vertical="center" shrinkToFit="1"/>
    </xf>
    <xf numFmtId="0" fontId="7" fillId="0" borderId="11" xfId="0" applyNumberFormat="1" applyFont="1" applyFill="1" applyBorder="1" applyAlignment="1">
      <alignment vertical="center" shrinkToFit="1"/>
    </xf>
    <xf numFmtId="0" fontId="4" fillId="0" borderId="15" xfId="0" applyFont="1" applyBorder="1" applyAlignment="1">
      <alignment vertical="center" shrinkToFit="1"/>
    </xf>
    <xf numFmtId="0" fontId="4" fillId="0" borderId="10" xfId="0" applyFont="1" applyBorder="1" applyAlignment="1">
      <alignment vertical="center" textRotation="255" shrinkToFit="1"/>
    </xf>
    <xf numFmtId="0" fontId="9" fillId="0" borderId="0" xfId="2">
      <alignment vertical="center"/>
    </xf>
    <xf numFmtId="0" fontId="13" fillId="0" borderId="11" xfId="2" applyFont="1" applyBorder="1" applyAlignment="1">
      <alignment horizontal="distributed" vertical="center" justifyLastLine="1"/>
    </xf>
    <xf numFmtId="0" fontId="13" fillId="0" borderId="11" xfId="2" applyFont="1" applyBorder="1" applyAlignment="1">
      <alignment horizontal="left" vertical="center" indent="3"/>
    </xf>
    <xf numFmtId="0" fontId="13" fillId="0" borderId="3" xfId="2" applyFont="1" applyBorder="1" applyAlignment="1">
      <alignment horizontal="center" vertical="center" wrapText="1" justifyLastLine="1"/>
    </xf>
    <xf numFmtId="0" fontId="13" fillId="0" borderId="3" xfId="2" applyFont="1" applyBorder="1" applyAlignment="1">
      <alignment horizontal="distributed" vertical="center" wrapText="1" justifyLastLine="1"/>
    </xf>
    <xf numFmtId="0" fontId="13" fillId="0" borderId="3" xfId="2" applyFont="1" applyBorder="1" applyAlignment="1">
      <alignment horizontal="center" vertical="center"/>
    </xf>
    <xf numFmtId="0" fontId="13" fillId="0" borderId="3" xfId="2" applyFont="1" applyBorder="1">
      <alignment vertical="center"/>
    </xf>
    <xf numFmtId="0" fontId="11" fillId="0" borderId="3" xfId="2" applyFont="1" applyBorder="1" applyAlignment="1">
      <alignment horizontal="left" vertical="center" wrapText="1" indent="1"/>
    </xf>
    <xf numFmtId="0" fontId="13" fillId="2" borderId="3" xfId="2" applyFont="1" applyFill="1" applyBorder="1" applyAlignment="1">
      <alignment horizontal="center" vertical="center"/>
    </xf>
    <xf numFmtId="0" fontId="13" fillId="0" borderId="3" xfId="2" applyFont="1" applyBorder="1" applyAlignment="1">
      <alignment vertical="center"/>
    </xf>
    <xf numFmtId="0" fontId="13" fillId="0" borderId="3" xfId="2" applyFont="1" applyBorder="1" applyAlignment="1">
      <alignment vertical="center" wrapText="1"/>
    </xf>
    <xf numFmtId="0" fontId="13" fillId="0" borderId="0" xfId="2" applyFont="1" applyAlignment="1">
      <alignment horizontal="center" vertical="center"/>
    </xf>
    <xf numFmtId="0" fontId="13" fillId="0" borderId="0" xfId="2" applyFont="1">
      <alignment vertical="center"/>
    </xf>
    <xf numFmtId="0" fontId="13" fillId="0" borderId="0" xfId="2" applyFont="1" applyAlignment="1">
      <alignment vertical="center" wrapText="1"/>
    </xf>
    <xf numFmtId="0" fontId="13" fillId="0" borderId="0" xfId="2" applyFont="1" applyAlignment="1">
      <alignment horizontal="left" vertical="center"/>
    </xf>
    <xf numFmtId="0" fontId="9" fillId="0" borderId="0" xfId="2" applyAlignment="1">
      <alignment horizontal="center" vertical="center"/>
    </xf>
    <xf numFmtId="0" fontId="9" fillId="0" borderId="0" xfId="2" applyAlignment="1">
      <alignment vertical="center" wrapText="1"/>
    </xf>
    <xf numFmtId="0" fontId="1" fillId="0" borderId="0" xfId="0" applyFont="1" applyAlignment="1">
      <alignment vertical="center" wrapText="1"/>
    </xf>
    <xf numFmtId="0" fontId="0" fillId="0" borderId="3"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wrapText="1"/>
    </xf>
    <xf numFmtId="0" fontId="0" fillId="0" borderId="3" xfId="0" applyFont="1" applyBorder="1" applyAlignment="1">
      <alignment vertical="center"/>
    </xf>
    <xf numFmtId="0" fontId="4" fillId="0" borderId="0" xfId="0" applyFont="1" applyBorder="1" applyAlignment="1">
      <alignment horizontal="left" vertical="center" shrinkToFit="1"/>
    </xf>
    <xf numFmtId="0" fontId="8" fillId="2" borderId="0" xfId="0" applyFont="1" applyFill="1" applyBorder="1" applyAlignment="1">
      <alignment vertical="center" shrinkToFit="1"/>
    </xf>
    <xf numFmtId="0" fontId="8" fillId="2" borderId="10" xfId="0" applyFont="1" applyFill="1" applyBorder="1" applyAlignment="1">
      <alignment vertical="center" shrinkToFit="1"/>
    </xf>
    <xf numFmtId="0" fontId="8" fillId="2" borderId="0" xfId="0" applyFont="1" applyFill="1" applyBorder="1" applyAlignment="1">
      <alignment vertical="center"/>
    </xf>
    <xf numFmtId="0" fontId="8" fillId="0" borderId="0" xfId="0" applyFont="1" applyFill="1" applyBorder="1" applyAlignment="1">
      <alignment horizontal="center" vertical="center" shrinkToFit="1"/>
    </xf>
    <xf numFmtId="0" fontId="8" fillId="2" borderId="10" xfId="0" applyFont="1" applyFill="1" applyBorder="1" applyAlignment="1">
      <alignment vertical="center"/>
    </xf>
    <xf numFmtId="0" fontId="4" fillId="0" borderId="6" xfId="0" applyFont="1" applyBorder="1" applyAlignment="1">
      <alignment horizontal="distributed" vertical="center" indent="1" shrinkToFit="1"/>
    </xf>
    <xf numFmtId="0" fontId="4" fillId="0" borderId="7" xfId="0" applyFont="1" applyBorder="1" applyAlignment="1">
      <alignment horizontal="distributed" vertical="center" indent="1" shrinkToFit="1"/>
    </xf>
    <xf numFmtId="0" fontId="4" fillId="0" borderId="8" xfId="0" applyFont="1" applyBorder="1" applyAlignment="1">
      <alignment horizontal="distributed" vertical="center" indent="1" shrinkToFit="1"/>
    </xf>
    <xf numFmtId="58" fontId="7" fillId="2" borderId="11" xfId="0" applyNumberFormat="1"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distributed" vertical="center" wrapText="1" indent="1" shrinkToFit="1"/>
    </xf>
    <xf numFmtId="58" fontId="7" fillId="0" borderId="11"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shrinkToFit="1"/>
    </xf>
    <xf numFmtId="0" fontId="4"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6" xfId="0" applyFont="1" applyBorder="1" applyAlignment="1">
      <alignment horizontal="left" vertical="center" indent="1" shrinkToFit="1"/>
    </xf>
    <xf numFmtId="0" fontId="4" fillId="0" borderId="7"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0" xfId="0" applyFont="1" applyBorder="1" applyAlignment="1">
      <alignment horizontal="left" vertical="center"/>
    </xf>
    <xf numFmtId="0" fontId="4" fillId="0" borderId="4" xfId="0" applyFont="1" applyBorder="1" applyAlignment="1">
      <alignment horizontal="distributed" vertical="center" indent="1" shrinkToFit="1"/>
    </xf>
    <xf numFmtId="0" fontId="4" fillId="0" borderId="11" xfId="0" applyFont="1" applyBorder="1" applyAlignment="1">
      <alignment horizontal="distributed" vertical="center" indent="1" shrinkToFit="1"/>
    </xf>
    <xf numFmtId="0" fontId="4" fillId="0" borderId="5" xfId="0" applyFont="1" applyBorder="1" applyAlignment="1">
      <alignment horizontal="distributed" vertical="center" indent="1" shrinkToFit="1"/>
    </xf>
    <xf numFmtId="0" fontId="4" fillId="2" borderId="4" xfId="0" applyFont="1" applyFill="1" applyBorder="1" applyAlignment="1">
      <alignment horizontal="left" vertical="center" indent="1" shrinkToFit="1"/>
    </xf>
    <xf numFmtId="0" fontId="4" fillId="2" borderId="11" xfId="0" applyFont="1" applyFill="1" applyBorder="1" applyAlignment="1">
      <alignment horizontal="left" vertical="center" indent="1" shrinkToFit="1"/>
    </xf>
    <xf numFmtId="0" fontId="4" fillId="2" borderId="5" xfId="0" applyFont="1" applyFill="1" applyBorder="1" applyAlignment="1">
      <alignment horizontal="left" vertical="center" indent="1" shrinkToFit="1"/>
    </xf>
    <xf numFmtId="58" fontId="4" fillId="0" borderId="6" xfId="0" applyNumberFormat="1" applyFont="1" applyBorder="1" applyAlignment="1">
      <alignment horizontal="center" vertical="center" shrinkToFit="1"/>
    </xf>
    <xf numFmtId="58" fontId="4" fillId="0" borderId="7" xfId="0" applyNumberFormat="1" applyFont="1" applyBorder="1" applyAlignment="1">
      <alignment horizontal="center" vertical="center" shrinkToFit="1"/>
    </xf>
    <xf numFmtId="58" fontId="6" fillId="0" borderId="9" xfId="0" applyNumberFormat="1" applyFont="1" applyBorder="1" applyAlignment="1">
      <alignment vertical="center" wrapText="1" shrinkToFit="1"/>
    </xf>
    <xf numFmtId="58" fontId="6" fillId="0" borderId="0" xfId="0" applyNumberFormat="1" applyFont="1" applyBorder="1" applyAlignment="1">
      <alignment vertical="center" wrapText="1" shrinkToFit="1"/>
    </xf>
    <xf numFmtId="58" fontId="6" fillId="0" borderId="10" xfId="0" applyNumberFormat="1" applyFont="1" applyBorder="1" applyAlignment="1">
      <alignment vertical="center" wrapText="1"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distributed" vertical="center" indent="1" shrinkToFit="1"/>
    </xf>
    <xf numFmtId="0" fontId="4" fillId="0" borderId="13" xfId="0" applyFont="1" applyBorder="1" applyAlignment="1">
      <alignment horizontal="distributed" vertical="center" indent="1" shrinkToFit="1"/>
    </xf>
    <xf numFmtId="0" fontId="4" fillId="0" borderId="14" xfId="0" applyFont="1" applyBorder="1" applyAlignment="1">
      <alignment horizontal="distributed" vertical="center" indent="1" shrinkToFit="1"/>
    </xf>
    <xf numFmtId="0" fontId="4" fillId="0" borderId="4" xfId="0" applyFont="1" applyFill="1" applyBorder="1" applyAlignment="1">
      <alignment horizontal="left" vertical="center" indent="1" shrinkToFit="1"/>
    </xf>
    <xf numFmtId="0" fontId="4" fillId="0" borderId="11" xfId="0" applyFont="1" applyFill="1" applyBorder="1" applyAlignment="1">
      <alignment horizontal="left" vertical="center" indent="1" shrinkToFit="1"/>
    </xf>
    <xf numFmtId="0" fontId="4" fillId="2" borderId="11" xfId="0" applyFont="1" applyFill="1" applyBorder="1" applyAlignment="1">
      <alignment vertical="center" shrinkToFit="1"/>
    </xf>
    <xf numFmtId="0" fontId="4" fillId="0" borderId="11" xfId="0" applyFont="1" applyFill="1" applyBorder="1" applyAlignment="1">
      <alignment vertical="center" shrinkToFit="1"/>
    </xf>
    <xf numFmtId="0" fontId="4" fillId="0" borderId="5" xfId="0" applyFont="1" applyFill="1" applyBorder="1" applyAlignment="1">
      <alignment vertical="center" shrinkToFit="1"/>
    </xf>
    <xf numFmtId="0" fontId="4" fillId="0" borderId="4" xfId="0" applyFont="1" applyFill="1" applyBorder="1" applyAlignment="1">
      <alignment horizontal="right" vertical="center"/>
    </xf>
    <xf numFmtId="0" fontId="4" fillId="0" borderId="11" xfId="0" applyFont="1" applyFill="1" applyBorder="1" applyAlignment="1">
      <alignment horizontal="right" vertical="center"/>
    </xf>
    <xf numFmtId="0" fontId="4" fillId="2" borderId="11"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shrinkToFit="1"/>
    </xf>
    <xf numFmtId="58" fontId="4" fillId="0" borderId="0" xfId="0" applyNumberFormat="1" applyFont="1" applyFill="1" applyBorder="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4" fillId="0" borderId="0" xfId="0" applyFont="1" applyFill="1" applyBorder="1" applyAlignment="1">
      <alignment vertical="center" shrinkToFit="1"/>
    </xf>
    <xf numFmtId="0" fontId="4" fillId="0" borderId="0" xfId="0" applyFont="1" applyAlignment="1">
      <alignment horizontal="left"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0" xfId="0" applyFont="1" applyFill="1" applyBorder="1" applyAlignment="1">
      <alignment horizontal="left" vertical="center" shrinkToFit="1"/>
    </xf>
    <xf numFmtId="0" fontId="10" fillId="2" borderId="0" xfId="1" applyFont="1" applyFill="1" applyBorder="1" applyAlignment="1">
      <alignment vertical="center"/>
    </xf>
    <xf numFmtId="0" fontId="10" fillId="0" borderId="0"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Border="1" applyAlignment="1">
      <alignment horizontal="left" vertical="center"/>
    </xf>
    <xf numFmtId="58" fontId="11" fillId="0" borderId="0" xfId="1" applyNumberFormat="1" applyFont="1" applyBorder="1" applyAlignment="1">
      <alignment vertical="center"/>
    </xf>
    <xf numFmtId="58" fontId="11" fillId="0" borderId="0" xfId="1" applyNumberFormat="1" applyFont="1" applyBorder="1" applyAlignment="1">
      <alignment horizontal="center" vertical="center"/>
    </xf>
    <xf numFmtId="0" fontId="10" fillId="2" borderId="13" xfId="1" applyNumberFormat="1" applyFont="1" applyFill="1" applyBorder="1" applyAlignment="1">
      <alignment horizontal="center" vertical="center"/>
    </xf>
    <xf numFmtId="0" fontId="10" fillId="0" borderId="0" xfId="1" applyFont="1" applyBorder="1" applyAlignment="1">
      <alignment horizontal="distributed" vertical="center"/>
    </xf>
    <xf numFmtId="0" fontId="10" fillId="0" borderId="11" xfId="1" applyFont="1" applyBorder="1" applyAlignment="1">
      <alignment horizontal="distributed" vertical="center"/>
    </xf>
    <xf numFmtId="0" fontId="10" fillId="0" borderId="11" xfId="1" applyFont="1" applyBorder="1" applyAlignment="1">
      <alignment vertical="center"/>
    </xf>
    <xf numFmtId="0" fontId="10" fillId="0" borderId="11" xfId="1" applyFont="1" applyBorder="1" applyAlignment="1">
      <alignment horizontal="center" vertical="center"/>
    </xf>
    <xf numFmtId="0" fontId="10" fillId="0" borderId="5" xfId="1" applyFont="1" applyBorder="1" applyAlignment="1">
      <alignment horizontal="center" vertical="center"/>
    </xf>
    <xf numFmtId="0" fontId="11" fillId="0" borderId="11" xfId="1" applyFont="1" applyBorder="1" applyAlignment="1">
      <alignment horizontal="center" vertical="center"/>
    </xf>
    <xf numFmtId="58" fontId="11" fillId="0" borderId="11" xfId="1" applyNumberFormat="1" applyFont="1" applyBorder="1" applyAlignment="1">
      <alignment horizontal="center" vertical="center"/>
    </xf>
    <xf numFmtId="0" fontId="10" fillId="0" borderId="7" xfId="1" applyFont="1" applyBorder="1" applyAlignment="1">
      <alignment vertical="center"/>
    </xf>
    <xf numFmtId="0" fontId="10" fillId="0" borderId="0" xfId="1" applyFont="1" applyAlignment="1">
      <alignment horizontal="center" vertical="center"/>
    </xf>
    <xf numFmtId="0" fontId="10" fillId="2" borderId="0" xfId="1" applyFont="1" applyFill="1" applyBorder="1" applyAlignment="1">
      <alignment horizontal="left" vertical="center"/>
    </xf>
    <xf numFmtId="0" fontId="4" fillId="0" borderId="0" xfId="0" applyFont="1" applyBorder="1" applyAlignment="1">
      <alignment horizontal="left" vertical="center" indent="1"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Fill="1" applyBorder="1" applyAlignment="1">
      <alignment horizontal="center" vertical="center" shrinkToFit="1"/>
    </xf>
    <xf numFmtId="58" fontId="4" fillId="0" borderId="9" xfId="0" applyNumberFormat="1" applyFont="1" applyBorder="1" applyAlignment="1">
      <alignment horizontal="right" vertical="center" shrinkToFit="1"/>
    </xf>
    <xf numFmtId="58" fontId="4" fillId="0" borderId="0" xfId="0" applyNumberFormat="1" applyFont="1" applyBorder="1" applyAlignment="1">
      <alignment horizontal="right" vertical="center" shrinkToFit="1"/>
    </xf>
    <xf numFmtId="0" fontId="4" fillId="0" borderId="0" xfId="0" applyFont="1" applyBorder="1" applyAlignment="1">
      <alignment vertical="center" shrinkToFit="1"/>
    </xf>
    <xf numFmtId="0" fontId="4" fillId="2" borderId="0" xfId="0" applyFont="1" applyFill="1" applyAlignment="1">
      <alignment horizontal="center" vertical="center" shrinkToFi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 xfId="0" applyFont="1" applyFill="1" applyBorder="1" applyAlignment="1">
      <alignment horizontal="left" vertical="center" indent="1" shrinkToFit="1"/>
    </xf>
    <xf numFmtId="0" fontId="4" fillId="0" borderId="4"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13" fillId="0" borderId="3" xfId="2" applyFont="1" applyBorder="1" applyAlignment="1">
      <alignment horizontal="center" vertical="center"/>
    </xf>
    <xf numFmtId="0" fontId="13" fillId="0" borderId="3" xfId="2" applyFont="1" applyBorder="1" applyAlignment="1">
      <alignment vertical="center"/>
    </xf>
    <xf numFmtId="0" fontId="13" fillId="0" borderId="18" xfId="2" applyFont="1" applyBorder="1" applyAlignment="1">
      <alignment horizontal="center" vertical="center"/>
    </xf>
    <xf numFmtId="0" fontId="13" fillId="0" borderId="2" xfId="2" applyFont="1" applyBorder="1" applyAlignment="1">
      <alignment horizontal="center" vertical="center"/>
    </xf>
    <xf numFmtId="0" fontId="13" fillId="0" borderId="18" xfId="2" applyFont="1" applyBorder="1" applyAlignment="1">
      <alignment vertical="center"/>
    </xf>
    <xf numFmtId="0" fontId="13" fillId="0" borderId="2" xfId="2" applyFont="1" applyBorder="1" applyAlignment="1">
      <alignment vertical="center"/>
    </xf>
    <xf numFmtId="0" fontId="13" fillId="0" borderId="18" xfId="2" applyFont="1" applyBorder="1" applyAlignment="1">
      <alignment vertical="center" shrinkToFit="1"/>
    </xf>
    <xf numFmtId="0" fontId="13" fillId="0" borderId="2" xfId="2" applyFont="1" applyBorder="1" applyAlignment="1">
      <alignment vertical="center" shrinkToFit="1"/>
    </xf>
    <xf numFmtId="0" fontId="12" fillId="0" borderId="0" xfId="2" applyFont="1" applyBorder="1" applyAlignment="1">
      <alignment horizontal="center" vertical="center"/>
    </xf>
    <xf numFmtId="0" fontId="13" fillId="0" borderId="3" xfId="2" applyFont="1" applyBorder="1" applyAlignment="1">
      <alignment horizontal="distributed" vertical="center" justifyLastLine="1"/>
    </xf>
    <xf numFmtId="0" fontId="9" fillId="0" borderId="3" xfId="3" applyFont="1" applyBorder="1" applyAlignment="1">
      <alignment horizontal="left" vertical="center" indent="3"/>
    </xf>
    <xf numFmtId="0" fontId="13" fillId="0" borderId="4" xfId="2" applyFont="1" applyBorder="1" applyAlignment="1">
      <alignment horizontal="distributed" vertical="center" justifyLastLine="1"/>
    </xf>
    <xf numFmtId="0" fontId="13" fillId="0" borderId="5" xfId="2" applyFont="1" applyBorder="1" applyAlignment="1">
      <alignment horizontal="distributed" vertical="center" justifyLastLine="1"/>
    </xf>
    <xf numFmtId="0" fontId="13" fillId="0" borderId="19" xfId="2" applyFont="1" applyBorder="1" applyAlignment="1">
      <alignment horizontal="center" vertical="center"/>
    </xf>
    <xf numFmtId="0" fontId="13" fillId="0" borderId="18" xfId="2" applyFont="1" applyBorder="1" applyAlignment="1">
      <alignment vertical="center" wrapText="1"/>
    </xf>
    <xf numFmtId="0" fontId="13" fillId="0" borderId="19" xfId="2" applyFont="1" applyBorder="1" applyAlignment="1">
      <alignment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27096;&#24335;&#38598;(&#24066;&#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点と添付書類"/>
      <sheetName val="道路占用許可申請書"/>
      <sheetName val="道路占用許可書"/>
      <sheetName val="帰属承諾書"/>
      <sheetName val="道路規制計画書"/>
      <sheetName val="工事完了届"/>
      <sheetName val="工事写真チェックリスト"/>
      <sheetName val="注意点と添付書類 (廃止)"/>
      <sheetName val="道路占用廃止届"/>
      <sheetName val="道路規制計画書 (廃止)"/>
      <sheetName val="工事完了届 (廃止)"/>
      <sheetName val="工事写真チェックリスト (廃止)"/>
    </sheetNames>
    <sheetDataSet>
      <sheetData sheetId="0"/>
      <sheetData sheetId="1"/>
      <sheetData sheetId="2"/>
      <sheetData sheetId="3"/>
      <sheetData sheetId="4"/>
      <sheetData sheetId="5"/>
      <sheetData sheetId="6"/>
      <sheetData sheetId="7"/>
      <sheetData sheetId="8">
        <row r="21">
          <cell r="I21" t="str">
            <v>関　市</v>
          </cell>
        </row>
        <row r="22">
          <cell r="I22" t="str">
            <v>関市道</v>
          </cell>
          <cell r="P22" t="str">
            <v>号線</v>
          </cell>
        </row>
        <row r="26">
          <cell r="J26" t="str">
            <v>　</v>
          </cell>
        </row>
        <row r="27">
          <cell r="J27" t="str">
            <v>　</v>
          </cell>
        </row>
      </sheetData>
      <sheetData sheetId="9">
        <row r="9">
          <cell r="M9" t="str">
            <v>関市道</v>
          </cell>
          <cell r="R9">
            <v>0</v>
          </cell>
          <cell r="AL9" t="str">
            <v>号線</v>
          </cell>
        </row>
        <row r="10">
          <cell r="M10" t="str">
            <v>関　市</v>
          </cell>
          <cell r="Q10">
            <v>0</v>
          </cell>
          <cell r="AU10" t="str">
            <v>番　　地先</v>
          </cell>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zoomScaleNormal="100" zoomScaleSheetLayoutView="100" workbookViewId="0">
      <selection sqref="A1:G2"/>
    </sheetView>
  </sheetViews>
  <sheetFormatPr defaultRowHeight="13.5" x14ac:dyDescent="0.15"/>
  <cols>
    <col min="1" max="1" width="3.625" customWidth="1"/>
    <col min="2" max="2" width="3.375" customWidth="1"/>
    <col min="3" max="3" width="26.375" customWidth="1"/>
    <col min="4" max="4" width="9" customWidth="1"/>
    <col min="5" max="5" width="21.75" customWidth="1"/>
    <col min="7" max="7" width="14.5" customWidth="1"/>
  </cols>
  <sheetData>
    <row r="1" spans="1:7" x14ac:dyDescent="0.15">
      <c r="A1" s="106" t="s">
        <v>0</v>
      </c>
      <c r="B1" s="106"/>
      <c r="C1" s="106"/>
      <c r="D1" s="106"/>
      <c r="E1" s="106"/>
      <c r="F1" s="106"/>
      <c r="G1" s="106"/>
    </row>
    <row r="2" spans="1:7" ht="13.5" customHeight="1" x14ac:dyDescent="0.15">
      <c r="A2" s="106"/>
      <c r="B2" s="106"/>
      <c r="C2" s="106"/>
      <c r="D2" s="106"/>
      <c r="E2" s="106"/>
      <c r="F2" s="106"/>
      <c r="G2" s="106"/>
    </row>
    <row r="3" spans="1:7" x14ac:dyDescent="0.15">
      <c r="A3" s="1"/>
      <c r="B3" s="1"/>
      <c r="C3" s="1"/>
      <c r="D3" s="1"/>
      <c r="E3" s="1"/>
      <c r="F3" s="1"/>
      <c r="G3" s="1"/>
    </row>
    <row r="5" spans="1:7" ht="18" customHeight="1" x14ac:dyDescent="0.15">
      <c r="B5" s="2" t="s">
        <v>1</v>
      </c>
      <c r="C5" s="3" t="s">
        <v>2</v>
      </c>
    </row>
    <row r="6" spans="1:7" ht="18" customHeight="1" x14ac:dyDescent="0.15">
      <c r="C6" t="s">
        <v>3</v>
      </c>
    </row>
    <row r="7" spans="1:7" ht="18" customHeight="1" x14ac:dyDescent="0.15">
      <c r="C7" t="s">
        <v>4</v>
      </c>
    </row>
    <row r="8" spans="1:7" ht="18" customHeight="1" x14ac:dyDescent="0.15"/>
    <row r="9" spans="1:7" ht="18" customHeight="1" x14ac:dyDescent="0.15">
      <c r="B9" s="2" t="s">
        <v>5</v>
      </c>
      <c r="C9" s="3" t="s">
        <v>6</v>
      </c>
    </row>
    <row r="10" spans="1:7" ht="18" customHeight="1" x14ac:dyDescent="0.15">
      <c r="C10" s="106" t="s">
        <v>7</v>
      </c>
      <c r="D10" s="106"/>
      <c r="E10" s="106"/>
      <c r="F10" s="106"/>
      <c r="G10" s="106"/>
    </row>
    <row r="11" spans="1:7" ht="18" customHeight="1" x14ac:dyDescent="0.15">
      <c r="C11" t="s">
        <v>8</v>
      </c>
    </row>
    <row r="12" spans="1:7" ht="18" customHeight="1" x14ac:dyDescent="0.15">
      <c r="C12" s="4" t="s">
        <v>9</v>
      </c>
    </row>
    <row r="13" spans="1:7" ht="6.75" customHeight="1" x14ac:dyDescent="0.15"/>
    <row r="14" spans="1:7" ht="18" customHeight="1" thickBot="1" x14ac:dyDescent="0.2">
      <c r="C14" s="5" t="s">
        <v>10</v>
      </c>
      <c r="D14" s="102" t="s">
        <v>11</v>
      </c>
      <c r="E14" s="102"/>
      <c r="F14" s="5" t="s">
        <v>12</v>
      </c>
    </row>
    <row r="15" spans="1:7" ht="18" customHeight="1" x14ac:dyDescent="0.15">
      <c r="C15" s="6" t="s">
        <v>13</v>
      </c>
      <c r="D15" s="103" t="s">
        <v>14</v>
      </c>
      <c r="E15" s="103"/>
      <c r="F15" s="7">
        <v>3</v>
      </c>
    </row>
    <row r="16" spans="1:7" ht="18" customHeight="1" x14ac:dyDescent="0.15">
      <c r="C16" s="8" t="s">
        <v>15</v>
      </c>
      <c r="D16" s="100" t="s">
        <v>16</v>
      </c>
      <c r="E16" s="100"/>
      <c r="F16" s="9">
        <v>3</v>
      </c>
    </row>
    <row r="17" spans="2:7" ht="18" customHeight="1" x14ac:dyDescent="0.15">
      <c r="C17" s="8" t="s">
        <v>17</v>
      </c>
      <c r="D17" s="100" t="s">
        <v>18</v>
      </c>
      <c r="E17" s="100"/>
      <c r="F17" s="9">
        <v>3</v>
      </c>
    </row>
    <row r="18" spans="2:7" ht="18" customHeight="1" x14ac:dyDescent="0.15">
      <c r="C18" s="8" t="s">
        <v>19</v>
      </c>
      <c r="D18" s="100" t="s">
        <v>20</v>
      </c>
      <c r="E18" s="100"/>
      <c r="F18" s="9">
        <v>3</v>
      </c>
    </row>
    <row r="19" spans="2:7" ht="18" customHeight="1" x14ac:dyDescent="0.15">
      <c r="C19" s="8" t="s">
        <v>21</v>
      </c>
      <c r="D19" s="100" t="s">
        <v>22</v>
      </c>
      <c r="E19" s="100"/>
      <c r="F19" s="9">
        <v>3</v>
      </c>
    </row>
    <row r="20" spans="2:7" ht="18" customHeight="1" x14ac:dyDescent="0.15">
      <c r="C20" s="8" t="s">
        <v>23</v>
      </c>
      <c r="D20" s="100" t="s">
        <v>24</v>
      </c>
      <c r="E20" s="100"/>
      <c r="F20" s="9">
        <v>3</v>
      </c>
    </row>
    <row r="21" spans="2:7" ht="18" customHeight="1" x14ac:dyDescent="0.15">
      <c r="C21" s="8" t="s">
        <v>25</v>
      </c>
      <c r="D21" s="107" t="s">
        <v>22</v>
      </c>
      <c r="E21" s="107"/>
      <c r="F21" s="9">
        <v>3</v>
      </c>
    </row>
    <row r="22" spans="2:7" ht="18" customHeight="1" x14ac:dyDescent="0.15">
      <c r="C22" s="8" t="s">
        <v>26</v>
      </c>
      <c r="D22" s="100" t="s">
        <v>27</v>
      </c>
      <c r="E22" s="100"/>
      <c r="F22" s="10" t="s">
        <v>28</v>
      </c>
    </row>
    <row r="23" spans="2:7" ht="18" customHeight="1" x14ac:dyDescent="0.15">
      <c r="C23" s="8" t="s">
        <v>29</v>
      </c>
      <c r="D23" s="100" t="s">
        <v>30</v>
      </c>
      <c r="E23" s="100"/>
      <c r="F23" s="10" t="s">
        <v>31</v>
      </c>
    </row>
    <row r="24" spans="2:7" ht="18" customHeight="1" x14ac:dyDescent="0.15">
      <c r="C24" s="8" t="s">
        <v>32</v>
      </c>
      <c r="D24" s="100"/>
      <c r="E24" s="100"/>
      <c r="F24" s="10" t="s">
        <v>33</v>
      </c>
    </row>
    <row r="25" spans="2:7" ht="18" customHeight="1" x14ac:dyDescent="0.15">
      <c r="C25" s="101" t="s">
        <v>34</v>
      </c>
      <c r="D25" s="101"/>
      <c r="E25" s="101"/>
      <c r="F25" s="101"/>
      <c r="G25" s="101"/>
    </row>
    <row r="26" spans="2:7" ht="18" customHeight="1" x14ac:dyDescent="0.15"/>
    <row r="27" spans="2:7" ht="18" customHeight="1" x14ac:dyDescent="0.15">
      <c r="B27" s="2" t="s">
        <v>35</v>
      </c>
      <c r="C27" s="3" t="s">
        <v>36</v>
      </c>
    </row>
    <row r="28" spans="2:7" ht="18" customHeight="1" x14ac:dyDescent="0.15">
      <c r="C28" t="s">
        <v>37</v>
      </c>
    </row>
    <row r="29" spans="2:7" ht="18" customHeight="1" x14ac:dyDescent="0.15">
      <c r="C29" t="s">
        <v>38</v>
      </c>
    </row>
    <row r="30" spans="2:7" ht="6" customHeight="1" x14ac:dyDescent="0.15"/>
    <row r="31" spans="2:7" ht="18" customHeight="1" thickBot="1" x14ac:dyDescent="0.2">
      <c r="C31" s="5" t="s">
        <v>10</v>
      </c>
      <c r="D31" s="102" t="s">
        <v>11</v>
      </c>
      <c r="E31" s="102"/>
      <c r="F31" s="5" t="s">
        <v>12</v>
      </c>
    </row>
    <row r="32" spans="2:7" ht="18" customHeight="1" x14ac:dyDescent="0.15">
      <c r="C32" s="6" t="s">
        <v>39</v>
      </c>
      <c r="D32" s="103"/>
      <c r="E32" s="103"/>
      <c r="F32" s="7">
        <v>2</v>
      </c>
    </row>
    <row r="33" spans="3:7" ht="18" customHeight="1" x14ac:dyDescent="0.15">
      <c r="C33" s="6" t="s">
        <v>40</v>
      </c>
      <c r="D33" s="104"/>
      <c r="E33" s="105"/>
      <c r="F33" s="7">
        <v>1</v>
      </c>
    </row>
    <row r="34" spans="3:7" ht="18" customHeight="1" x14ac:dyDescent="0.15">
      <c r="C34" s="8" t="s">
        <v>41</v>
      </c>
      <c r="D34" s="100" t="s">
        <v>42</v>
      </c>
      <c r="E34" s="100"/>
      <c r="F34" s="9">
        <v>1</v>
      </c>
    </row>
    <row r="35" spans="3:7" ht="6" customHeight="1" x14ac:dyDescent="0.15">
      <c r="C35" s="11"/>
      <c r="D35" s="12"/>
      <c r="E35" s="12"/>
      <c r="F35" s="13"/>
    </row>
    <row r="36" spans="3:7" ht="18" customHeight="1" x14ac:dyDescent="0.15">
      <c r="C36" s="14" t="s">
        <v>43</v>
      </c>
      <c r="D36" s="14"/>
      <c r="E36" s="14"/>
      <c r="F36" s="14"/>
      <c r="G36" s="14"/>
    </row>
    <row r="37" spans="3:7" ht="18" customHeight="1" x14ac:dyDescent="0.15">
      <c r="C37" s="99" t="s">
        <v>44</v>
      </c>
      <c r="D37" s="99"/>
      <c r="E37" s="99"/>
      <c r="F37" s="99"/>
      <c r="G37" s="99"/>
    </row>
    <row r="38" spans="3:7" x14ac:dyDescent="0.15">
      <c r="C38" s="99"/>
      <c r="D38" s="99"/>
      <c r="E38" s="99"/>
      <c r="F38" s="99"/>
      <c r="G38" s="99"/>
    </row>
  </sheetData>
  <mergeCells count="19">
    <mergeCell ref="D23:E23"/>
    <mergeCell ref="A1:G2"/>
    <mergeCell ref="C10:G10"/>
    <mergeCell ref="D14:E14"/>
    <mergeCell ref="D15:E15"/>
    <mergeCell ref="D16:E16"/>
    <mergeCell ref="D17:E17"/>
    <mergeCell ref="D18:E18"/>
    <mergeCell ref="D19:E19"/>
    <mergeCell ref="D20:E20"/>
    <mergeCell ref="D21:E21"/>
    <mergeCell ref="D22:E22"/>
    <mergeCell ref="C37:G38"/>
    <mergeCell ref="D24:E24"/>
    <mergeCell ref="C25:G25"/>
    <mergeCell ref="D31:E31"/>
    <mergeCell ref="D32:E32"/>
    <mergeCell ref="D33:E33"/>
    <mergeCell ref="D34:E3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Normal="100" zoomScaleSheetLayoutView="100" workbookViewId="0">
      <selection sqref="A1:J1"/>
    </sheetView>
  </sheetViews>
  <sheetFormatPr defaultRowHeight="13.5" x14ac:dyDescent="0.15"/>
  <cols>
    <col min="1" max="15" width="2.625" style="15" customWidth="1"/>
    <col min="16" max="16" width="3.75" style="15" customWidth="1"/>
    <col min="17" max="17" width="2.625" style="15" customWidth="1"/>
    <col min="18" max="19" width="1.75" style="15" customWidth="1"/>
    <col min="20" max="32" width="2.625" style="15" customWidth="1"/>
    <col min="33" max="33" width="3" style="15" customWidth="1"/>
    <col min="34" max="34" width="1" style="16" customWidth="1"/>
    <col min="35" max="16384" width="9" style="15"/>
  </cols>
  <sheetData>
    <row r="1" spans="1:34" ht="20.100000000000001" customHeight="1" x14ac:dyDescent="0.15">
      <c r="A1" s="159" t="s">
        <v>45</v>
      </c>
      <c r="B1" s="159"/>
      <c r="C1" s="159"/>
      <c r="D1" s="159"/>
      <c r="E1" s="159"/>
      <c r="F1" s="159"/>
      <c r="G1" s="159"/>
      <c r="H1" s="159"/>
      <c r="I1" s="159"/>
      <c r="J1" s="159"/>
    </row>
    <row r="2" spans="1:34" ht="20.100000000000001" customHeight="1" x14ac:dyDescent="0.15">
      <c r="A2" s="17"/>
      <c r="B2" s="17"/>
      <c r="C2" s="17"/>
      <c r="D2" s="17"/>
      <c r="E2" s="17"/>
      <c r="F2" s="17"/>
      <c r="G2" s="17"/>
      <c r="H2" s="17"/>
      <c r="I2" s="17"/>
      <c r="J2" s="17"/>
      <c r="V2" s="160" t="s">
        <v>46</v>
      </c>
      <c r="W2" s="118"/>
      <c r="X2" s="118"/>
      <c r="Y2" s="118"/>
      <c r="Z2" s="118"/>
      <c r="AA2" s="118"/>
      <c r="AB2" s="118"/>
      <c r="AC2" s="118"/>
      <c r="AD2" s="118"/>
      <c r="AE2" s="118"/>
      <c r="AF2" s="118"/>
      <c r="AG2" s="161"/>
      <c r="AH2" s="18"/>
    </row>
    <row r="3" spans="1:34" ht="20.100000000000001" customHeight="1" x14ac:dyDescent="0.15">
      <c r="A3" s="162" t="s">
        <v>47</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4"/>
      <c r="AH3" s="19"/>
    </row>
    <row r="4" spans="1:34" ht="20.100000000000001" customHeight="1" x14ac:dyDescent="0.15">
      <c r="A4" s="16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7"/>
      <c r="AH4" s="19"/>
    </row>
    <row r="5" spans="1:34" ht="20.100000000000001" customHeight="1" x14ac:dyDescent="0.15">
      <c r="A5" s="165"/>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7"/>
      <c r="AH5" s="19"/>
    </row>
    <row r="6" spans="1:34" ht="20.100000000000001" customHeight="1" x14ac:dyDescent="0.15">
      <c r="A6" s="20"/>
      <c r="B6" s="16"/>
      <c r="C6" s="16"/>
      <c r="D6" s="16"/>
      <c r="E6" s="16"/>
      <c r="F6" s="16"/>
      <c r="G6" s="16"/>
      <c r="H6" s="16"/>
      <c r="I6" s="16"/>
      <c r="J6" s="16"/>
      <c r="K6" s="16"/>
      <c r="L6" s="16"/>
      <c r="M6" s="16"/>
      <c r="N6" s="16"/>
      <c r="O6" s="16"/>
      <c r="P6" s="16"/>
      <c r="Q6" s="16"/>
      <c r="R6" s="16"/>
      <c r="S6" s="16"/>
      <c r="T6" s="16"/>
      <c r="U6" s="16"/>
      <c r="V6" s="16"/>
      <c r="W6" s="16"/>
      <c r="X6" s="16"/>
      <c r="Y6" s="168" t="s">
        <v>48</v>
      </c>
      <c r="Z6" s="168"/>
      <c r="AA6" s="168"/>
      <c r="AB6" s="154"/>
      <c r="AC6" s="154"/>
      <c r="AD6" s="154"/>
      <c r="AE6" s="154"/>
      <c r="AF6" s="21"/>
      <c r="AG6" s="22" t="s">
        <v>49</v>
      </c>
    </row>
    <row r="7" spans="1:34" ht="20.100000000000001" customHeight="1" x14ac:dyDescent="0.15">
      <c r="A7" s="20"/>
      <c r="B7" s="16"/>
      <c r="C7" s="16"/>
      <c r="D7" s="16"/>
      <c r="E7" s="16"/>
      <c r="F7" s="16"/>
      <c r="G7" s="16"/>
      <c r="H7" s="16"/>
      <c r="I7" s="16"/>
      <c r="J7" s="16"/>
      <c r="K7" s="16"/>
      <c r="L7" s="16"/>
      <c r="M7" s="16"/>
      <c r="N7" s="16"/>
      <c r="O7" s="16"/>
      <c r="P7" s="16"/>
      <c r="Q7" s="16"/>
      <c r="R7" s="16"/>
      <c r="S7" s="23"/>
      <c r="T7" s="23"/>
      <c r="U7" s="23"/>
      <c r="V7" s="23"/>
      <c r="W7" s="23"/>
      <c r="X7" s="23"/>
      <c r="Y7" s="155" t="str">
        <f>+J27</f>
        <v>　</v>
      </c>
      <c r="Z7" s="154"/>
      <c r="AA7" s="154"/>
      <c r="AB7" s="154"/>
      <c r="AC7" s="21" t="s">
        <v>50</v>
      </c>
      <c r="AD7" s="21"/>
      <c r="AE7" s="21" t="s">
        <v>51</v>
      </c>
      <c r="AF7" s="21"/>
      <c r="AG7" s="22" t="s">
        <v>52</v>
      </c>
    </row>
    <row r="8" spans="1:34" ht="20.100000000000001" customHeight="1" x14ac:dyDescent="0.15">
      <c r="A8" s="20"/>
      <c r="B8" s="24" t="s">
        <v>53</v>
      </c>
      <c r="C8" s="25"/>
      <c r="D8" s="25"/>
      <c r="E8" s="25"/>
      <c r="F8" s="25"/>
      <c r="G8" s="25"/>
      <c r="H8" s="25"/>
      <c r="I8" s="25"/>
      <c r="J8" s="25"/>
      <c r="K8" s="25"/>
      <c r="L8" s="25"/>
      <c r="M8" s="16"/>
      <c r="N8" s="16"/>
      <c r="O8" s="16"/>
      <c r="P8" s="16"/>
      <c r="Q8" s="16"/>
      <c r="R8" s="16"/>
      <c r="S8" s="23"/>
      <c r="T8" s="23"/>
      <c r="U8" s="23"/>
      <c r="V8" s="23"/>
      <c r="W8" s="23"/>
      <c r="X8" s="23"/>
      <c r="Y8" s="140"/>
      <c r="Z8" s="140"/>
      <c r="AA8" s="16"/>
      <c r="AB8" s="16"/>
      <c r="AC8" s="16"/>
      <c r="AD8" s="16"/>
      <c r="AE8" s="16"/>
      <c r="AF8" s="16"/>
      <c r="AG8" s="26"/>
    </row>
    <row r="9" spans="1:34" ht="20.100000000000001" customHeight="1" x14ac:dyDescent="0.15">
      <c r="A9" s="20"/>
      <c r="B9" s="25"/>
      <c r="C9" s="25"/>
      <c r="D9" s="25"/>
      <c r="E9" s="25"/>
      <c r="F9" s="25"/>
      <c r="G9" s="25"/>
      <c r="H9" s="25"/>
      <c r="I9" s="25"/>
      <c r="J9" s="25"/>
      <c r="K9" s="25"/>
      <c r="L9" s="25"/>
      <c r="M9" s="16"/>
      <c r="N9" s="16"/>
      <c r="O9" s="16"/>
      <c r="P9" s="16"/>
      <c r="Q9" s="16"/>
      <c r="R9" s="16"/>
      <c r="S9" s="16"/>
      <c r="T9" s="16"/>
      <c r="U9" s="16"/>
      <c r="V9" s="16"/>
      <c r="W9" s="140"/>
      <c r="X9" s="140"/>
      <c r="Y9" s="140"/>
      <c r="Z9" s="16"/>
      <c r="AA9" s="140"/>
      <c r="AB9" s="140"/>
      <c r="AC9" s="140"/>
      <c r="AD9" s="140"/>
      <c r="AE9" s="16"/>
      <c r="AF9" s="16"/>
      <c r="AG9" s="26"/>
    </row>
    <row r="10" spans="1:34" ht="20.100000000000001" customHeight="1" x14ac:dyDescent="0.15">
      <c r="A10" s="20"/>
      <c r="B10" s="16"/>
      <c r="C10" s="16"/>
      <c r="D10" s="16"/>
      <c r="E10" s="16"/>
      <c r="F10" s="16"/>
      <c r="G10" s="16"/>
      <c r="H10" s="16"/>
      <c r="I10" s="16"/>
      <c r="J10" s="16"/>
      <c r="K10" s="16"/>
      <c r="L10" s="16"/>
      <c r="M10" s="16"/>
      <c r="N10" s="16"/>
      <c r="O10" s="16"/>
      <c r="P10" s="16"/>
      <c r="Q10" s="16"/>
      <c r="R10" s="16"/>
      <c r="S10" s="16"/>
      <c r="T10" s="140" t="s">
        <v>54</v>
      </c>
      <c r="U10" s="140"/>
      <c r="V10" s="140"/>
      <c r="W10" s="108" t="s">
        <v>55</v>
      </c>
      <c r="X10" s="108"/>
      <c r="Y10" s="108"/>
      <c r="Z10" s="108"/>
      <c r="AA10" s="108"/>
      <c r="AB10" s="108"/>
      <c r="AC10" s="108"/>
      <c r="AD10" s="108"/>
      <c r="AE10" s="108"/>
      <c r="AF10" s="16"/>
      <c r="AG10" s="26"/>
    </row>
    <row r="11" spans="1:34" ht="6" customHeight="1" x14ac:dyDescent="0.15">
      <c r="A11" s="20"/>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26"/>
    </row>
    <row r="12" spans="1:34" ht="20.100000000000001" customHeight="1" x14ac:dyDescent="0.15">
      <c r="A12" s="20"/>
      <c r="B12" s="16"/>
      <c r="C12" s="16"/>
      <c r="D12" s="16"/>
      <c r="E12" s="16"/>
      <c r="F12" s="16"/>
      <c r="G12" s="16"/>
      <c r="H12" s="16"/>
      <c r="I12" s="16"/>
      <c r="J12" s="16"/>
      <c r="K12" s="16"/>
      <c r="L12" s="16"/>
      <c r="M12" s="16"/>
      <c r="N12" s="16"/>
      <c r="O12" s="16"/>
      <c r="P12" s="16"/>
      <c r="Q12" s="16"/>
      <c r="R12" s="16"/>
      <c r="S12" s="16"/>
      <c r="T12" s="140" t="s">
        <v>56</v>
      </c>
      <c r="U12" s="140"/>
      <c r="V12" s="140"/>
      <c r="W12" s="108" t="s">
        <v>57</v>
      </c>
      <c r="X12" s="156"/>
      <c r="Y12" s="156"/>
      <c r="Z12" s="156"/>
      <c r="AA12" s="140"/>
      <c r="AB12" s="157"/>
      <c r="AC12" s="157"/>
      <c r="AD12" s="157"/>
      <c r="AE12" s="157"/>
      <c r="AF12" s="16"/>
      <c r="AG12" s="26"/>
    </row>
    <row r="13" spans="1:34" ht="6.75" customHeight="1" x14ac:dyDescent="0.15">
      <c r="A13" s="20"/>
      <c r="B13" s="16"/>
      <c r="C13" s="16"/>
      <c r="D13" s="16"/>
      <c r="E13" s="16"/>
      <c r="F13" s="16"/>
      <c r="G13" s="16"/>
      <c r="H13" s="16"/>
      <c r="I13" s="16"/>
      <c r="J13" s="16"/>
      <c r="K13" s="16"/>
      <c r="L13" s="16"/>
      <c r="M13" s="16"/>
      <c r="N13" s="16"/>
      <c r="O13" s="16"/>
      <c r="P13" s="16"/>
      <c r="Q13" s="16"/>
      <c r="R13" s="16"/>
      <c r="S13" s="16"/>
      <c r="T13" s="18"/>
      <c r="U13" s="18"/>
      <c r="V13" s="18"/>
      <c r="W13" s="18"/>
      <c r="X13" s="18"/>
      <c r="Y13" s="18"/>
      <c r="Z13" s="18"/>
      <c r="AA13" s="18"/>
      <c r="AB13" s="18"/>
      <c r="AC13" s="18"/>
      <c r="AD13" s="18"/>
      <c r="AE13" s="18"/>
      <c r="AF13" s="16"/>
      <c r="AG13" s="26"/>
    </row>
    <row r="14" spans="1:34" ht="18" customHeight="1" x14ac:dyDescent="0.15">
      <c r="A14" s="20"/>
      <c r="B14" s="16"/>
      <c r="C14" s="16"/>
      <c r="D14" s="16"/>
      <c r="E14" s="16"/>
      <c r="F14" s="16"/>
      <c r="G14" s="16"/>
      <c r="H14" s="16"/>
      <c r="I14" s="16"/>
      <c r="J14" s="16"/>
      <c r="K14" s="16"/>
      <c r="L14" s="16"/>
      <c r="M14" s="16"/>
      <c r="N14" s="16"/>
      <c r="O14" s="16"/>
      <c r="P14" s="16"/>
      <c r="Q14" s="16"/>
      <c r="R14" s="16"/>
      <c r="S14" s="16"/>
      <c r="T14" s="140"/>
      <c r="U14" s="140"/>
      <c r="V14" s="140"/>
      <c r="W14" s="158"/>
      <c r="X14" s="158"/>
      <c r="Y14" s="158"/>
      <c r="Z14" s="158"/>
      <c r="AA14" s="158"/>
      <c r="AB14" s="158"/>
      <c r="AC14" s="158"/>
      <c r="AD14" s="158"/>
      <c r="AE14" s="158"/>
      <c r="AF14" s="158"/>
      <c r="AG14" s="26"/>
    </row>
    <row r="15" spans="1:34" ht="18" customHeight="1" x14ac:dyDescent="0.15">
      <c r="A15" s="20"/>
      <c r="B15" s="16"/>
      <c r="C15" s="16"/>
      <c r="D15" s="16"/>
      <c r="E15" s="16"/>
      <c r="F15" s="16"/>
      <c r="G15" s="16"/>
      <c r="H15" s="16"/>
      <c r="I15" s="16"/>
      <c r="J15" s="16"/>
      <c r="K15" s="16"/>
      <c r="L15" s="16"/>
      <c r="M15" s="16"/>
      <c r="N15" s="16"/>
      <c r="O15" s="16"/>
      <c r="P15" s="16"/>
      <c r="Q15" s="16"/>
      <c r="R15" s="16"/>
      <c r="S15" s="16"/>
      <c r="T15" s="154"/>
      <c r="U15" s="154"/>
      <c r="V15" s="154"/>
      <c r="W15" s="27"/>
      <c r="X15" s="21"/>
      <c r="Y15" s="21"/>
      <c r="Z15" s="21"/>
      <c r="AA15" s="21"/>
      <c r="AB15" s="21"/>
      <c r="AC15" s="21"/>
      <c r="AD15" s="21"/>
      <c r="AE15" s="21"/>
      <c r="AF15" s="21"/>
      <c r="AG15" s="26"/>
    </row>
    <row r="16" spans="1:34" ht="20.100000000000001" customHeight="1" x14ac:dyDescent="0.15">
      <c r="A16" s="136" t="str">
        <f>+I25&amp;"付け           　第     　　号で許可を受けた道路占用について、次のとおり廃止するので届け出ます。"</f>
        <v>　　　　　年　　　月　　　日付け           　第     　　号で許可を受けた道路占用について、次のとおり廃止するので届け出ます。</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8"/>
      <c r="AH16" s="28"/>
    </row>
    <row r="17" spans="1:36" ht="20.100000000000001" customHeight="1" x14ac:dyDescent="0.15">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8"/>
      <c r="AH17" s="28"/>
      <c r="AI17" s="16"/>
    </row>
    <row r="18" spans="1:36" ht="20.100000000000001" customHeight="1" x14ac:dyDescent="0.15">
      <c r="A18" s="136"/>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8"/>
      <c r="AH18" s="28"/>
    </row>
    <row r="19" spans="1:36" ht="20.100000000000001" customHeight="1" x14ac:dyDescent="0.15">
      <c r="A19" s="136"/>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8"/>
      <c r="AH19" s="28"/>
    </row>
    <row r="20" spans="1:36" ht="20.100000000000001" customHeight="1" x14ac:dyDescent="0.15">
      <c r="A20" s="139" t="s">
        <v>58</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1"/>
      <c r="AH20" s="18"/>
    </row>
    <row r="21" spans="1:36" ht="36" customHeight="1" x14ac:dyDescent="0.15">
      <c r="A21" s="114" t="s">
        <v>59</v>
      </c>
      <c r="B21" s="115"/>
      <c r="C21" s="115"/>
      <c r="D21" s="115"/>
      <c r="E21" s="115"/>
      <c r="F21" s="115"/>
      <c r="G21" s="115"/>
      <c r="H21" s="116"/>
      <c r="I21" s="145" t="s">
        <v>60</v>
      </c>
      <c r="J21" s="146"/>
      <c r="K21" s="146"/>
      <c r="L21" s="147"/>
      <c r="M21" s="147"/>
      <c r="N21" s="147"/>
      <c r="O21" s="147"/>
      <c r="P21" s="147"/>
      <c r="Q21" s="147"/>
      <c r="R21" s="147"/>
      <c r="S21" s="147"/>
      <c r="T21" s="147"/>
      <c r="U21" s="147"/>
      <c r="V21" s="147"/>
      <c r="W21" s="147"/>
      <c r="X21" s="147"/>
      <c r="Y21" s="147"/>
      <c r="Z21" s="147"/>
      <c r="AA21" s="147"/>
      <c r="AB21" s="147"/>
      <c r="AC21" s="147"/>
      <c r="AD21" s="148" t="s">
        <v>61</v>
      </c>
      <c r="AE21" s="148"/>
      <c r="AF21" s="148"/>
      <c r="AG21" s="149"/>
      <c r="AH21" s="18"/>
    </row>
    <row r="22" spans="1:36" ht="36" customHeight="1" x14ac:dyDescent="0.15">
      <c r="A22" s="142"/>
      <c r="B22" s="143"/>
      <c r="C22" s="143"/>
      <c r="D22" s="143"/>
      <c r="E22" s="143"/>
      <c r="F22" s="143"/>
      <c r="G22" s="143"/>
      <c r="H22" s="144"/>
      <c r="I22" s="150" t="s">
        <v>62</v>
      </c>
      <c r="J22" s="151"/>
      <c r="K22" s="151"/>
      <c r="L22" s="152"/>
      <c r="M22" s="152"/>
      <c r="N22" s="152"/>
      <c r="O22" s="152"/>
      <c r="P22" s="153" t="s">
        <v>63</v>
      </c>
      <c r="Q22" s="153"/>
      <c r="R22" s="29"/>
      <c r="S22" s="29"/>
      <c r="T22" s="29"/>
      <c r="U22" s="29"/>
      <c r="V22" s="29"/>
      <c r="W22" s="29"/>
      <c r="X22" s="29"/>
      <c r="Y22" s="29"/>
      <c r="Z22" s="29"/>
      <c r="AA22" s="29"/>
      <c r="AB22" s="29"/>
      <c r="AC22" s="29"/>
      <c r="AD22" s="29"/>
      <c r="AE22" s="29"/>
      <c r="AF22" s="29"/>
      <c r="AG22" s="30"/>
      <c r="AH22" s="18"/>
    </row>
    <row r="23" spans="1:36" ht="36" customHeight="1" x14ac:dyDescent="0.15">
      <c r="A23" s="128" t="s">
        <v>64</v>
      </c>
      <c r="B23" s="129"/>
      <c r="C23" s="129"/>
      <c r="D23" s="129"/>
      <c r="E23" s="129"/>
      <c r="F23" s="129"/>
      <c r="G23" s="129"/>
      <c r="H23" s="130"/>
      <c r="I23" s="131"/>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3"/>
      <c r="AH23" s="31"/>
    </row>
    <row r="24" spans="1:36" ht="36" customHeight="1" x14ac:dyDescent="0.15">
      <c r="A24" s="128" t="s">
        <v>65</v>
      </c>
      <c r="B24" s="129"/>
      <c r="C24" s="129"/>
      <c r="D24" s="129"/>
      <c r="E24" s="129"/>
      <c r="F24" s="129"/>
      <c r="G24" s="129"/>
      <c r="H24" s="130"/>
      <c r="I24" s="131"/>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3"/>
      <c r="AH24" s="31"/>
    </row>
    <row r="25" spans="1:36" ht="36" customHeight="1" x14ac:dyDescent="0.15">
      <c r="A25" s="119" t="s">
        <v>66</v>
      </c>
      <c r="B25" s="115"/>
      <c r="C25" s="115"/>
      <c r="D25" s="115"/>
      <c r="E25" s="115"/>
      <c r="F25" s="115"/>
      <c r="G25" s="115"/>
      <c r="H25" s="116"/>
      <c r="I25" s="134" t="s">
        <v>67</v>
      </c>
      <c r="J25" s="135"/>
      <c r="K25" s="135"/>
      <c r="L25" s="135"/>
      <c r="M25" s="135"/>
      <c r="N25" s="135"/>
      <c r="O25" s="135"/>
      <c r="P25" s="135"/>
      <c r="Q25" s="135"/>
      <c r="R25" s="118" t="s">
        <v>68</v>
      </c>
      <c r="S25" s="118"/>
      <c r="T25" s="118"/>
      <c r="U25" s="135" t="s">
        <v>69</v>
      </c>
      <c r="V25" s="135"/>
      <c r="W25" s="135"/>
      <c r="X25" s="135"/>
      <c r="Y25" s="135"/>
      <c r="Z25" s="135"/>
      <c r="AA25" s="135"/>
      <c r="AB25" s="135"/>
      <c r="AC25" s="118" t="s">
        <v>70</v>
      </c>
      <c r="AD25" s="118"/>
      <c r="AE25" s="118"/>
      <c r="AF25" s="32"/>
      <c r="AG25" s="33"/>
    </row>
    <row r="26" spans="1:36" ht="36" customHeight="1" x14ac:dyDescent="0.15">
      <c r="A26" s="114" t="s">
        <v>71</v>
      </c>
      <c r="B26" s="115"/>
      <c r="C26" s="115"/>
      <c r="D26" s="115"/>
      <c r="E26" s="115"/>
      <c r="F26" s="115"/>
      <c r="G26" s="115"/>
      <c r="H26" s="116"/>
      <c r="I26" s="34"/>
      <c r="J26" s="117" t="s">
        <v>72</v>
      </c>
      <c r="K26" s="117"/>
      <c r="L26" s="35"/>
      <c r="M26" s="36" t="s">
        <v>50</v>
      </c>
      <c r="N26" s="35"/>
      <c r="O26" s="36" t="s">
        <v>51</v>
      </c>
      <c r="P26" s="35"/>
      <c r="Q26" s="36" t="s">
        <v>73</v>
      </c>
      <c r="R26" s="118"/>
      <c r="S26" s="118"/>
      <c r="T26" s="118"/>
      <c r="U26" s="118"/>
      <c r="V26" s="118"/>
      <c r="W26" s="32"/>
      <c r="X26" s="32"/>
      <c r="Y26" s="32"/>
      <c r="Z26" s="32"/>
      <c r="AA26" s="32"/>
      <c r="AB26" s="32"/>
      <c r="AC26" s="118"/>
      <c r="AD26" s="118"/>
      <c r="AE26" s="118"/>
      <c r="AF26" s="32"/>
      <c r="AG26" s="33"/>
    </row>
    <row r="27" spans="1:36" ht="36" customHeight="1" x14ac:dyDescent="0.15">
      <c r="A27" s="119" t="s">
        <v>74</v>
      </c>
      <c r="B27" s="115"/>
      <c r="C27" s="115"/>
      <c r="D27" s="115"/>
      <c r="E27" s="115"/>
      <c r="F27" s="115"/>
      <c r="G27" s="115"/>
      <c r="H27" s="116"/>
      <c r="I27" s="34"/>
      <c r="J27" s="120" t="str">
        <f>J26</f>
        <v>　</v>
      </c>
      <c r="K27" s="121"/>
      <c r="L27" s="35"/>
      <c r="M27" s="36" t="s">
        <v>50</v>
      </c>
      <c r="N27" s="35"/>
      <c r="O27" s="36" t="s">
        <v>51</v>
      </c>
      <c r="P27" s="35"/>
      <c r="Q27" s="36" t="s">
        <v>73</v>
      </c>
      <c r="R27" s="122" t="s">
        <v>75</v>
      </c>
      <c r="S27" s="122"/>
      <c r="T27" s="122"/>
      <c r="U27" s="122"/>
      <c r="V27" s="122"/>
      <c r="W27" s="122"/>
      <c r="X27" s="122"/>
      <c r="Y27" s="122"/>
      <c r="Z27" s="37"/>
      <c r="AA27" s="123" t="s">
        <v>76</v>
      </c>
      <c r="AB27" s="123"/>
      <c r="AC27" s="118"/>
      <c r="AD27" s="118"/>
      <c r="AE27" s="118"/>
      <c r="AF27" s="32"/>
      <c r="AG27" s="33"/>
    </row>
    <row r="28" spans="1:36" ht="36" customHeight="1" thickBot="1" x14ac:dyDescent="0.2">
      <c r="A28" s="119" t="s">
        <v>77</v>
      </c>
      <c r="B28" s="115"/>
      <c r="C28" s="115"/>
      <c r="D28" s="115"/>
      <c r="E28" s="115"/>
      <c r="F28" s="115"/>
      <c r="G28" s="115"/>
      <c r="H28" s="116"/>
      <c r="I28" s="124" t="s">
        <v>78</v>
      </c>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6"/>
      <c r="AH28" s="31"/>
    </row>
    <row r="29" spans="1:36" ht="20.100000000000001" customHeight="1" thickTop="1" x14ac:dyDescent="0.15">
      <c r="A29" s="38" t="s">
        <v>79</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c r="AH29" s="18"/>
    </row>
    <row r="30" spans="1:36" ht="20.100000000000001" customHeight="1" x14ac:dyDescent="0.15">
      <c r="A30" s="20"/>
      <c r="B30" s="127" t="s">
        <v>80</v>
      </c>
      <c r="C30" s="127"/>
      <c r="D30" s="41"/>
      <c r="E30" s="41" t="s">
        <v>81</v>
      </c>
      <c r="F30" s="42"/>
      <c r="G30" s="111"/>
      <c r="H30" s="111"/>
      <c r="I30" s="111"/>
      <c r="J30" s="111"/>
      <c r="K30" s="111"/>
      <c r="L30" s="111"/>
      <c r="M30" s="111"/>
      <c r="N30" s="111"/>
      <c r="O30" s="41"/>
      <c r="P30" s="41"/>
      <c r="R30" s="41"/>
      <c r="S30" s="41" t="s">
        <v>82</v>
      </c>
      <c r="T30" s="41"/>
      <c r="U30" s="42"/>
      <c r="V30" s="43" t="s">
        <v>81</v>
      </c>
      <c r="W30" s="43"/>
      <c r="X30" s="43"/>
      <c r="Y30" s="109"/>
      <c r="Z30" s="109"/>
      <c r="AA30" s="109"/>
      <c r="AB30" s="109"/>
      <c r="AC30" s="109"/>
      <c r="AD30" s="109"/>
      <c r="AE30" s="109"/>
      <c r="AF30" s="109"/>
      <c r="AG30" s="110"/>
      <c r="AH30" s="23"/>
    </row>
    <row r="31" spans="1:36" ht="20.100000000000001" customHeight="1" x14ac:dyDescent="0.15">
      <c r="A31" s="20"/>
      <c r="B31" s="42"/>
      <c r="C31" s="42"/>
      <c r="D31" s="42"/>
      <c r="E31" s="41" t="s">
        <v>83</v>
      </c>
      <c r="F31" s="42"/>
      <c r="G31" s="111"/>
      <c r="H31" s="111"/>
      <c r="I31" s="111"/>
      <c r="J31" s="111"/>
      <c r="K31" s="111"/>
      <c r="L31" s="111"/>
      <c r="M31" s="111"/>
      <c r="N31" s="111"/>
      <c r="O31" s="41"/>
      <c r="P31" s="41"/>
      <c r="Q31" s="41"/>
      <c r="R31" s="41"/>
      <c r="S31" s="41"/>
      <c r="T31" s="41"/>
      <c r="U31" s="41"/>
      <c r="V31" s="43" t="s">
        <v>84</v>
      </c>
      <c r="W31" s="43"/>
      <c r="X31" s="44"/>
      <c r="Y31" s="111"/>
      <c r="Z31" s="111"/>
      <c r="AA31" s="111"/>
      <c r="AB31" s="111"/>
      <c r="AC31" s="111"/>
      <c r="AD31" s="111"/>
      <c r="AE31" s="111"/>
      <c r="AF31" s="111"/>
      <c r="AG31" s="113"/>
      <c r="AJ31" s="45"/>
    </row>
    <row r="32" spans="1:36" ht="20.100000000000001" customHeight="1" x14ac:dyDescent="0.15">
      <c r="A32" s="20"/>
      <c r="B32" s="42"/>
      <c r="C32" s="42"/>
      <c r="D32" s="42"/>
      <c r="E32" s="41" t="s">
        <v>85</v>
      </c>
      <c r="F32" s="46"/>
      <c r="G32" s="111"/>
      <c r="H32" s="111"/>
      <c r="I32" s="111"/>
      <c r="J32" s="111"/>
      <c r="K32" s="111"/>
      <c r="L32" s="111"/>
      <c r="M32" s="111"/>
      <c r="N32" s="111"/>
      <c r="O32" s="41"/>
      <c r="P32" s="41"/>
      <c r="Q32" s="41"/>
      <c r="R32" s="41"/>
      <c r="S32" s="41"/>
      <c r="T32" s="41"/>
      <c r="U32" s="41"/>
      <c r="V32" s="112" t="s">
        <v>86</v>
      </c>
      <c r="W32" s="112"/>
      <c r="X32" s="112"/>
      <c r="Y32" s="111"/>
      <c r="Z32" s="111"/>
      <c r="AA32" s="111"/>
      <c r="AB32" s="111"/>
      <c r="AC32" s="111"/>
      <c r="AD32" s="111"/>
      <c r="AE32" s="111"/>
      <c r="AF32" s="111"/>
      <c r="AG32" s="113"/>
    </row>
    <row r="33" spans="1:35" s="16" customFormat="1" ht="20.100000000000001" customHeight="1" x14ac:dyDescent="0.15">
      <c r="A33" s="20"/>
      <c r="B33" s="46"/>
      <c r="C33" s="46"/>
      <c r="D33" s="46"/>
      <c r="E33" s="46"/>
      <c r="F33" s="46"/>
      <c r="G33" s="46"/>
      <c r="H33" s="46"/>
      <c r="I33" s="46"/>
      <c r="J33" s="46"/>
      <c r="K33" s="46"/>
      <c r="L33" s="46"/>
      <c r="M33" s="41"/>
      <c r="N33" s="41"/>
      <c r="O33" s="41"/>
      <c r="P33" s="41"/>
      <c r="Q33" s="41"/>
      <c r="R33" s="41"/>
      <c r="S33" s="41"/>
      <c r="T33" s="41"/>
      <c r="U33" s="41"/>
      <c r="V33" s="43" t="s">
        <v>85</v>
      </c>
      <c r="W33" s="43"/>
      <c r="X33" s="43"/>
      <c r="Y33" s="111"/>
      <c r="Z33" s="111"/>
      <c r="AA33" s="111"/>
      <c r="AB33" s="111"/>
      <c r="AC33" s="111"/>
      <c r="AD33" s="111"/>
      <c r="AE33" s="111"/>
      <c r="AF33" s="111"/>
      <c r="AG33" s="113"/>
      <c r="AI33" s="15"/>
    </row>
    <row r="34" spans="1:35" s="16" customFormat="1" ht="20.100000000000001" customHeight="1" x14ac:dyDescent="0.15">
      <c r="A34" s="20"/>
      <c r="B34" s="47"/>
      <c r="C34" s="47"/>
      <c r="D34" s="47"/>
      <c r="E34" s="47"/>
      <c r="F34" s="48"/>
      <c r="G34" s="47"/>
      <c r="H34" s="47"/>
      <c r="I34" s="47"/>
      <c r="J34" s="47"/>
      <c r="K34" s="47"/>
      <c r="L34" s="47"/>
      <c r="M34" s="47"/>
      <c r="N34" s="47"/>
      <c r="O34" s="47"/>
      <c r="P34" s="47"/>
      <c r="Q34" s="47"/>
      <c r="R34" s="47"/>
      <c r="S34" s="47"/>
      <c r="T34" s="47"/>
      <c r="U34" s="47"/>
      <c r="AG34" s="26"/>
      <c r="AI34" s="15"/>
    </row>
    <row r="35" spans="1:35" s="16" customFormat="1" ht="20.100000000000001" customHeight="1" x14ac:dyDescent="0.15">
      <c r="A35" s="2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26"/>
      <c r="AI35" s="15"/>
    </row>
    <row r="36" spans="1:35" s="16" customFormat="1" ht="20.100000000000001" customHeight="1" x14ac:dyDescent="0.15">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1"/>
      <c r="AI36" s="15"/>
    </row>
    <row r="37" spans="1:35" s="16" customFormat="1" ht="6.75" customHeight="1" x14ac:dyDescent="0.15">
      <c r="A37" s="108"/>
      <c r="B37" s="108"/>
      <c r="C37" s="108"/>
      <c r="D37" s="108"/>
      <c r="E37" s="108"/>
      <c r="F37" s="108"/>
      <c r="G37" s="108"/>
      <c r="H37" s="108"/>
      <c r="I37" s="108"/>
      <c r="J37" s="108"/>
      <c r="K37" s="108"/>
      <c r="L37" s="108"/>
      <c r="M37" s="108"/>
      <c r="N37" s="108"/>
      <c r="O37" s="108"/>
      <c r="AI37" s="15"/>
    </row>
  </sheetData>
  <mergeCells count="59">
    <mergeCell ref="A1:J1"/>
    <mergeCell ref="V2:AG2"/>
    <mergeCell ref="A3:AG5"/>
    <mergeCell ref="Y6:AA6"/>
    <mergeCell ref="AB6:AC6"/>
    <mergeCell ref="AD6:AE6"/>
    <mergeCell ref="T15:V15"/>
    <mergeCell ref="Y7:Z7"/>
    <mergeCell ref="AA7:AB7"/>
    <mergeCell ref="Y8:Z8"/>
    <mergeCell ref="W9:Y9"/>
    <mergeCell ref="AA9:AD9"/>
    <mergeCell ref="T10:V10"/>
    <mergeCell ref="W10:AE10"/>
    <mergeCell ref="T12:V12"/>
    <mergeCell ref="W12:Z12"/>
    <mergeCell ref="AA12:AE12"/>
    <mergeCell ref="T14:V14"/>
    <mergeCell ref="W14:AF14"/>
    <mergeCell ref="A16:AG19"/>
    <mergeCell ref="A20:AG20"/>
    <mergeCell ref="A21:H22"/>
    <mergeCell ref="I21:K21"/>
    <mergeCell ref="L21:AC21"/>
    <mergeCell ref="AD21:AG21"/>
    <mergeCell ref="I22:K22"/>
    <mergeCell ref="L22:O22"/>
    <mergeCell ref="P22:Q22"/>
    <mergeCell ref="A28:H28"/>
    <mergeCell ref="I28:AG28"/>
    <mergeCell ref="B30:C30"/>
    <mergeCell ref="G30:N30"/>
    <mergeCell ref="A23:H23"/>
    <mergeCell ref="I23:AG23"/>
    <mergeCell ref="A24:H24"/>
    <mergeCell ref="I24:AG24"/>
    <mergeCell ref="A25:H25"/>
    <mergeCell ref="I25:Q25"/>
    <mergeCell ref="R25:T25"/>
    <mergeCell ref="U25:AB25"/>
    <mergeCell ref="AC25:AE25"/>
    <mergeCell ref="A27:H27"/>
    <mergeCell ref="J27:K27"/>
    <mergeCell ref="R27:Y27"/>
    <mergeCell ref="AA27:AB27"/>
    <mergeCell ref="AC27:AE27"/>
    <mergeCell ref="A26:H26"/>
    <mergeCell ref="J26:K26"/>
    <mergeCell ref="R26:T26"/>
    <mergeCell ref="U26:V26"/>
    <mergeCell ref="AC26:AE26"/>
    <mergeCell ref="A37:O37"/>
    <mergeCell ref="Y30:AG30"/>
    <mergeCell ref="G32:N32"/>
    <mergeCell ref="V32:X32"/>
    <mergeCell ref="Y32:AG32"/>
    <mergeCell ref="Y33:AG33"/>
    <mergeCell ref="G31:N31"/>
    <mergeCell ref="Y31:AG31"/>
  </mergeCells>
  <phoneticPr fontId="2"/>
  <printOptions horizontalCentered="1" verticalCentered="1"/>
  <pageMargins left="0.70866141732283472" right="0.39370078740157483" top="0.59055118110236227" bottom="0.59055118110236227" header="0.31496062992125984" footer="0.31496062992125984"/>
  <pageSetup paperSize="9" orientation="portrait" blackAndWhite="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Zeros="0" view="pageBreakPreview" zoomScaleNormal="100" zoomScaleSheetLayoutView="100" workbookViewId="0">
      <selection sqref="A1:BB1"/>
    </sheetView>
  </sheetViews>
  <sheetFormatPr defaultRowHeight="18.75" x14ac:dyDescent="0.15"/>
  <cols>
    <col min="1" max="1" width="2.625" style="52" customWidth="1"/>
    <col min="2" max="101" width="1.625" style="52" customWidth="1"/>
    <col min="102" max="16384" width="9" style="52"/>
  </cols>
  <sheetData>
    <row r="1" spans="1:54" x14ac:dyDescent="0.15">
      <c r="A1" s="184" t="s">
        <v>26</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row>
    <row r="2" spans="1:54" ht="6"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9.5" customHeight="1" x14ac:dyDescent="0.15">
      <c r="A3" s="53"/>
      <c r="B3" s="54"/>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6"/>
      <c r="BB3" s="53"/>
    </row>
    <row r="4" spans="1:54" ht="19.5" customHeight="1" x14ac:dyDescent="0.15">
      <c r="A4" s="53"/>
      <c r="B4" s="57"/>
      <c r="C4" s="176" t="s">
        <v>87</v>
      </c>
      <c r="D4" s="176"/>
      <c r="E4" s="176"/>
      <c r="F4" s="176"/>
      <c r="G4" s="176"/>
      <c r="H4" s="176"/>
      <c r="I4" s="176"/>
      <c r="J4" s="176"/>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9"/>
      <c r="BB4" s="53"/>
    </row>
    <row r="5" spans="1:54" ht="19.5" customHeight="1" x14ac:dyDescent="0.15">
      <c r="A5" s="53"/>
      <c r="B5" s="57"/>
      <c r="C5" s="60"/>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9"/>
      <c r="BB5" s="53"/>
    </row>
    <row r="6" spans="1:54" ht="19.5" customHeight="1" x14ac:dyDescent="0.15">
      <c r="A6" s="53"/>
      <c r="B6" s="57"/>
      <c r="C6" s="176" t="s">
        <v>88</v>
      </c>
      <c r="D6" s="176"/>
      <c r="E6" s="176"/>
      <c r="F6" s="176"/>
      <c r="G6" s="176"/>
      <c r="H6" s="176"/>
      <c r="I6" s="176"/>
      <c r="J6" s="176"/>
      <c r="K6" s="58"/>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58"/>
      <c r="AZ6" s="58"/>
      <c r="BA6" s="59"/>
      <c r="BB6" s="53"/>
    </row>
    <row r="7" spans="1:54" ht="19.5" customHeight="1" x14ac:dyDescent="0.15">
      <c r="A7" s="53"/>
      <c r="B7" s="57"/>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9"/>
      <c r="BB7" s="53"/>
    </row>
    <row r="8" spans="1:54" ht="19.5" customHeight="1" x14ac:dyDescent="0.15">
      <c r="A8" s="53"/>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3"/>
      <c r="BB8" s="53"/>
    </row>
    <row r="9" spans="1:54" ht="24" customHeight="1" x14ac:dyDescent="0.15">
      <c r="A9" s="53"/>
      <c r="B9" s="64"/>
      <c r="C9" s="177" t="s">
        <v>89</v>
      </c>
      <c r="D9" s="177"/>
      <c r="E9" s="177"/>
      <c r="F9" s="177"/>
      <c r="G9" s="177"/>
      <c r="H9" s="177"/>
      <c r="I9" s="177"/>
      <c r="J9" s="177"/>
      <c r="K9" s="65"/>
      <c r="L9" s="64"/>
      <c r="M9" s="178" t="str">
        <f>+[1]道路占用廃止届!I22</f>
        <v>関市道</v>
      </c>
      <c r="N9" s="178"/>
      <c r="O9" s="178"/>
      <c r="P9" s="178"/>
      <c r="Q9" s="178"/>
      <c r="R9" s="179">
        <f>+[1]道路占用廃止届!L22</f>
        <v>0</v>
      </c>
      <c r="S9" s="179"/>
      <c r="T9" s="179"/>
      <c r="U9" s="179"/>
      <c r="V9" s="179"/>
      <c r="W9" s="179"/>
      <c r="X9" s="179"/>
      <c r="Y9" s="179"/>
      <c r="Z9" s="179"/>
      <c r="AA9" s="179"/>
      <c r="AB9" s="179"/>
      <c r="AC9" s="179"/>
      <c r="AD9" s="179"/>
      <c r="AE9" s="179"/>
      <c r="AF9" s="179"/>
      <c r="AG9" s="179"/>
      <c r="AH9" s="179"/>
      <c r="AI9" s="179"/>
      <c r="AJ9" s="179"/>
      <c r="AK9" s="179"/>
      <c r="AL9" s="178" t="str">
        <f>+[1]道路占用廃止届!P22</f>
        <v>号線</v>
      </c>
      <c r="AM9" s="178"/>
      <c r="AN9" s="178"/>
      <c r="AO9" s="178"/>
      <c r="AP9" s="178"/>
      <c r="AQ9" s="178"/>
      <c r="AR9" s="178"/>
      <c r="AS9" s="66"/>
      <c r="AT9" s="66"/>
      <c r="AU9" s="66"/>
      <c r="AV9" s="66"/>
      <c r="AW9" s="66"/>
      <c r="AX9" s="66"/>
      <c r="AY9" s="66"/>
      <c r="AZ9" s="66"/>
      <c r="BA9" s="65"/>
      <c r="BB9" s="53"/>
    </row>
    <row r="10" spans="1:54" ht="24" customHeight="1" x14ac:dyDescent="0.15">
      <c r="A10" s="53"/>
      <c r="B10" s="64"/>
      <c r="C10" s="177" t="s">
        <v>90</v>
      </c>
      <c r="D10" s="177"/>
      <c r="E10" s="177"/>
      <c r="F10" s="177"/>
      <c r="G10" s="177"/>
      <c r="H10" s="177"/>
      <c r="I10" s="177"/>
      <c r="J10" s="177"/>
      <c r="K10" s="65"/>
      <c r="L10" s="64"/>
      <c r="M10" s="178" t="str">
        <f>+[1]道路占用廃止届!I21</f>
        <v>関　市</v>
      </c>
      <c r="N10" s="178"/>
      <c r="O10" s="178"/>
      <c r="P10" s="178"/>
      <c r="Q10" s="179">
        <f>+[1]道路占用廃止届!L21</f>
        <v>0</v>
      </c>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t="s">
        <v>91</v>
      </c>
      <c r="AV10" s="179"/>
      <c r="AW10" s="179"/>
      <c r="AX10" s="179"/>
      <c r="AY10" s="179"/>
      <c r="AZ10" s="179"/>
      <c r="BA10" s="180"/>
      <c r="BB10" s="53"/>
    </row>
    <row r="11" spans="1:54" ht="24" customHeight="1" x14ac:dyDescent="0.15">
      <c r="A11" s="53"/>
      <c r="B11" s="64"/>
      <c r="C11" s="177" t="s">
        <v>92</v>
      </c>
      <c r="D11" s="177"/>
      <c r="E11" s="177"/>
      <c r="F11" s="177"/>
      <c r="G11" s="177"/>
      <c r="H11" s="177"/>
      <c r="I11" s="177"/>
      <c r="J11" s="177"/>
      <c r="K11" s="65"/>
      <c r="L11" s="64"/>
      <c r="M11" s="181" t="s">
        <v>93</v>
      </c>
      <c r="N11" s="181"/>
      <c r="O11" s="181"/>
      <c r="P11" s="181"/>
      <c r="Q11" s="181"/>
      <c r="R11" s="181"/>
      <c r="S11" s="181"/>
      <c r="T11" s="181"/>
      <c r="U11" s="181"/>
      <c r="V11" s="181"/>
      <c r="W11" s="181"/>
      <c r="X11" s="181"/>
      <c r="Y11" s="181"/>
      <c r="Z11" s="181"/>
      <c r="AA11" s="182" t="str">
        <f>+[1]道路占用廃止届!J27</f>
        <v>　</v>
      </c>
      <c r="AB11" s="181"/>
      <c r="AC11" s="181"/>
      <c r="AD11" s="181">
        <f>+[1]道路占用廃止届!L27</f>
        <v>0</v>
      </c>
      <c r="AE11" s="181"/>
      <c r="AF11" s="181" t="s">
        <v>50</v>
      </c>
      <c r="AG11" s="181"/>
      <c r="AH11" s="181">
        <f>+[1]道路占用廃止届!N27</f>
        <v>0</v>
      </c>
      <c r="AI11" s="181"/>
      <c r="AJ11" s="181" t="s">
        <v>51</v>
      </c>
      <c r="AK11" s="181"/>
      <c r="AL11" s="181">
        <f>+[1]道路占用廃止届!P27</f>
        <v>0</v>
      </c>
      <c r="AM11" s="181"/>
      <c r="AN11" s="67" t="s">
        <v>94</v>
      </c>
      <c r="AO11" s="67"/>
      <c r="AP11" s="68"/>
      <c r="AQ11" s="68"/>
      <c r="AR11" s="68"/>
      <c r="AS11" s="68"/>
      <c r="AT11" s="66"/>
      <c r="AU11" s="66"/>
      <c r="AV11" s="66"/>
      <c r="AW11" s="66"/>
      <c r="AX11" s="66"/>
      <c r="AY11" s="66"/>
      <c r="AZ11" s="66"/>
      <c r="BA11" s="65"/>
      <c r="BB11" s="53"/>
    </row>
    <row r="12" spans="1:54" ht="24" customHeight="1" x14ac:dyDescent="0.15">
      <c r="A12" s="53"/>
      <c r="B12" s="64"/>
      <c r="C12" s="177" t="s">
        <v>95</v>
      </c>
      <c r="D12" s="177"/>
      <c r="E12" s="177"/>
      <c r="F12" s="177"/>
      <c r="G12" s="177"/>
      <c r="H12" s="177"/>
      <c r="I12" s="177"/>
      <c r="J12" s="177"/>
      <c r="K12" s="65"/>
      <c r="L12" s="64"/>
      <c r="M12" s="178" t="s">
        <v>96</v>
      </c>
      <c r="N12" s="178"/>
      <c r="O12" s="178"/>
      <c r="P12" s="178"/>
      <c r="Q12" s="178"/>
      <c r="R12" s="178"/>
      <c r="S12" s="178"/>
      <c r="T12" s="178"/>
      <c r="U12" s="178"/>
      <c r="V12" s="178"/>
      <c r="W12" s="178"/>
      <c r="X12" s="178"/>
      <c r="Y12" s="178"/>
      <c r="Z12" s="178"/>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5"/>
      <c r="BB12" s="53"/>
    </row>
    <row r="13" spans="1:54" ht="24" customHeight="1" x14ac:dyDescent="0.15">
      <c r="A13" s="53"/>
      <c r="B13" s="54"/>
      <c r="C13" s="69"/>
      <c r="D13" s="55"/>
      <c r="E13" s="55"/>
      <c r="F13" s="55"/>
      <c r="G13" s="55"/>
      <c r="H13" s="55"/>
      <c r="I13" s="55"/>
      <c r="J13" s="55"/>
      <c r="K13" s="56"/>
      <c r="L13" s="54"/>
      <c r="M13" s="183" t="str">
        <f>M10&amp;Q10&amp;AU10</f>
        <v>関　市0番　　地先</v>
      </c>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55"/>
      <c r="BA13" s="56"/>
      <c r="BB13" s="53"/>
    </row>
    <row r="14" spans="1:54" ht="24" customHeight="1" x14ac:dyDescent="0.15">
      <c r="A14" s="53"/>
      <c r="B14" s="57"/>
      <c r="C14" s="176" t="s">
        <v>97</v>
      </c>
      <c r="D14" s="176"/>
      <c r="E14" s="176"/>
      <c r="F14" s="176"/>
      <c r="G14" s="176"/>
      <c r="H14" s="176"/>
      <c r="I14" s="176"/>
      <c r="J14" s="176"/>
      <c r="K14" s="59"/>
      <c r="L14" s="57"/>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c r="BB14" s="53"/>
    </row>
    <row r="15" spans="1:54" ht="24" customHeight="1" x14ac:dyDescent="0.15">
      <c r="A15" s="53"/>
      <c r="B15" s="61"/>
      <c r="C15" s="62"/>
      <c r="D15" s="62"/>
      <c r="E15" s="62"/>
      <c r="F15" s="62"/>
      <c r="G15" s="62"/>
      <c r="H15" s="62"/>
      <c r="I15" s="62"/>
      <c r="J15" s="62"/>
      <c r="K15" s="63"/>
      <c r="L15" s="61"/>
      <c r="M15" s="62" t="s">
        <v>98</v>
      </c>
      <c r="N15" s="62"/>
      <c r="O15" s="62"/>
      <c r="P15" s="175"/>
      <c r="Q15" s="175"/>
      <c r="R15" s="175"/>
      <c r="S15" s="175"/>
      <c r="T15" s="70" t="s">
        <v>99</v>
      </c>
      <c r="U15" s="70"/>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c r="BB15" s="53"/>
    </row>
    <row r="16" spans="1:54" x14ac:dyDescent="0.15">
      <c r="A16" s="53"/>
      <c r="B16" s="54"/>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c r="BB16" s="53"/>
    </row>
    <row r="17" spans="1:54" x14ac:dyDescent="0.15">
      <c r="A17" s="53"/>
      <c r="B17" s="57"/>
      <c r="C17" s="58" t="s">
        <v>100</v>
      </c>
      <c r="D17" s="58"/>
      <c r="E17" s="58"/>
      <c r="F17" s="58"/>
      <c r="G17" s="58"/>
      <c r="H17" s="58"/>
      <c r="I17" s="58"/>
      <c r="J17" s="58"/>
      <c r="K17" s="58"/>
      <c r="L17" s="171" t="s">
        <v>93</v>
      </c>
      <c r="M17" s="171"/>
      <c r="N17" s="171"/>
      <c r="O17" s="171"/>
      <c r="P17" s="171"/>
      <c r="Q17" s="171"/>
      <c r="R17" s="171"/>
      <c r="S17" s="171"/>
      <c r="T17" s="171"/>
      <c r="U17" s="171"/>
      <c r="V17" s="171"/>
      <c r="W17" s="171"/>
      <c r="X17" s="171"/>
      <c r="Y17" s="171"/>
      <c r="Z17" s="174" t="str">
        <f>+AA11</f>
        <v>　</v>
      </c>
      <c r="AA17" s="171"/>
      <c r="AB17" s="171"/>
      <c r="AC17" s="171">
        <f>AD11</f>
        <v>0</v>
      </c>
      <c r="AD17" s="171"/>
      <c r="AE17" s="171" t="s">
        <v>50</v>
      </c>
      <c r="AF17" s="171"/>
      <c r="AG17" s="171">
        <f>AH11</f>
        <v>0</v>
      </c>
      <c r="AH17" s="171"/>
      <c r="AI17" s="171" t="s">
        <v>51</v>
      </c>
      <c r="AJ17" s="171"/>
      <c r="AK17" s="171">
        <f>AL11</f>
        <v>0</v>
      </c>
      <c r="AL17" s="171"/>
      <c r="AM17" s="172" t="s">
        <v>94</v>
      </c>
      <c r="AN17" s="172"/>
      <c r="AO17" s="172"/>
      <c r="AP17" s="172"/>
      <c r="AQ17" s="172"/>
      <c r="AR17" s="173" t="s">
        <v>101</v>
      </c>
      <c r="AS17" s="173"/>
      <c r="AT17" s="173"/>
      <c r="AU17" s="174">
        <f>+[1]道路占用廃止届!Z27</f>
        <v>0</v>
      </c>
      <c r="AV17" s="174"/>
      <c r="AW17" s="173" t="s">
        <v>102</v>
      </c>
      <c r="AX17" s="173"/>
      <c r="AY17" s="173"/>
      <c r="AZ17" s="71"/>
      <c r="BA17" s="59"/>
      <c r="BB17" s="53"/>
    </row>
    <row r="18" spans="1:54" x14ac:dyDescent="0.15">
      <c r="A18" s="53"/>
      <c r="B18" s="57"/>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c r="BB18" s="53"/>
    </row>
    <row r="19" spans="1:54" x14ac:dyDescent="0.15">
      <c r="A19" s="53"/>
      <c r="B19" s="57"/>
      <c r="C19" s="58" t="s">
        <v>103</v>
      </c>
      <c r="D19" s="58"/>
      <c r="E19" s="58"/>
      <c r="F19" s="58"/>
      <c r="G19" s="58"/>
      <c r="H19" s="58"/>
      <c r="I19" s="58"/>
      <c r="J19" s="58"/>
      <c r="K19" s="58"/>
      <c r="L19" s="169"/>
      <c r="M19" s="169"/>
      <c r="N19" s="169"/>
      <c r="O19" s="169"/>
      <c r="P19" s="169"/>
      <c r="Q19" s="169"/>
      <c r="R19" s="169"/>
      <c r="S19" s="169"/>
      <c r="T19" s="169"/>
      <c r="U19" s="169"/>
      <c r="V19" s="169"/>
      <c r="W19" s="169"/>
      <c r="X19" s="169"/>
      <c r="Y19" s="169"/>
      <c r="Z19" s="169"/>
      <c r="AA19" s="169"/>
      <c r="AB19" s="169"/>
      <c r="AC19" s="169"/>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c r="BB19" s="53"/>
    </row>
    <row r="20" spans="1:54" x14ac:dyDescent="0.15">
      <c r="A20" s="53"/>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c r="BB20" s="53"/>
    </row>
    <row r="21" spans="1:54" x14ac:dyDescent="0.15">
      <c r="A21" s="53"/>
      <c r="B21" s="57"/>
      <c r="C21" s="54"/>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6"/>
      <c r="BA21" s="59"/>
      <c r="BB21" s="53"/>
    </row>
    <row r="22" spans="1:54" x14ac:dyDescent="0.15">
      <c r="A22" s="53"/>
      <c r="B22" s="57"/>
      <c r="C22" s="57"/>
      <c r="D22" s="170" t="str">
        <f>"[　" &amp; IF(LEN(L19)&gt;3,L19,"　　　　　　") &amp; " 施工概略図　]"</f>
        <v>[　　　　　　　 施工概略図　]</v>
      </c>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59"/>
      <c r="BA22" s="59"/>
      <c r="BB22" s="53"/>
    </row>
    <row r="23" spans="1:54" x14ac:dyDescent="0.15">
      <c r="A23" s="53"/>
      <c r="B23" s="57"/>
      <c r="C23" s="57"/>
      <c r="D23" s="170" t="str">
        <f>M9&amp;Q10&amp;AU10</f>
        <v>関市道0番　　地先</v>
      </c>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59"/>
      <c r="BA23" s="59"/>
      <c r="BB23" s="53"/>
    </row>
    <row r="24" spans="1:54" x14ac:dyDescent="0.15">
      <c r="A24" s="53"/>
      <c r="B24" s="57"/>
      <c r="C24" s="57"/>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9"/>
      <c r="BA24" s="59"/>
      <c r="BB24" s="53"/>
    </row>
    <row r="25" spans="1:54" x14ac:dyDescent="0.15">
      <c r="A25" s="53"/>
      <c r="B25" s="57"/>
      <c r="C25" s="57"/>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9"/>
      <c r="BA25" s="59"/>
      <c r="BB25" s="53"/>
    </row>
    <row r="26" spans="1:54" x14ac:dyDescent="0.15">
      <c r="A26" s="53"/>
      <c r="B26" s="57"/>
      <c r="C26" s="57"/>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9"/>
      <c r="BA26" s="59"/>
      <c r="BB26" s="53"/>
    </row>
    <row r="27" spans="1:54" x14ac:dyDescent="0.15">
      <c r="A27" s="53"/>
      <c r="B27" s="57"/>
      <c r="C27" s="57"/>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9"/>
      <c r="BA27" s="59"/>
      <c r="BB27" s="53"/>
    </row>
    <row r="28" spans="1:54" x14ac:dyDescent="0.15">
      <c r="A28" s="53"/>
      <c r="B28" s="57"/>
      <c r="C28" s="57"/>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9"/>
      <c r="BA28" s="59"/>
      <c r="BB28" s="53"/>
    </row>
    <row r="29" spans="1:54" x14ac:dyDescent="0.15">
      <c r="A29" s="53"/>
      <c r="B29" s="57"/>
      <c r="C29" s="57"/>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9"/>
      <c r="BA29" s="59"/>
      <c r="BB29" s="53"/>
    </row>
    <row r="30" spans="1:54" x14ac:dyDescent="0.15">
      <c r="A30" s="53"/>
      <c r="B30" s="57"/>
      <c r="C30" s="57"/>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9"/>
      <c r="BA30" s="59"/>
      <c r="BB30" s="53"/>
    </row>
    <row r="31" spans="1:54" x14ac:dyDescent="0.15">
      <c r="A31" s="53"/>
      <c r="B31" s="57"/>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9"/>
      <c r="BA31" s="59"/>
      <c r="BB31" s="53"/>
    </row>
    <row r="32" spans="1:54" x14ac:dyDescent="0.15">
      <c r="A32" s="53"/>
      <c r="B32" s="57"/>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9"/>
      <c r="BA32" s="59"/>
      <c r="BB32" s="53"/>
    </row>
    <row r="33" spans="1:54" x14ac:dyDescent="0.15">
      <c r="A33" s="53"/>
      <c r="B33" s="57"/>
      <c r="C33" s="57"/>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9"/>
      <c r="BA33" s="59"/>
      <c r="BB33" s="53"/>
    </row>
    <row r="34" spans="1:54" x14ac:dyDescent="0.15">
      <c r="A34" s="53"/>
      <c r="B34" s="57"/>
      <c r="C34" s="57"/>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9"/>
      <c r="BA34" s="59"/>
      <c r="BB34" s="53"/>
    </row>
    <row r="35" spans="1:54" x14ac:dyDescent="0.15">
      <c r="A35" s="53"/>
      <c r="B35" s="57"/>
      <c r="C35" s="57"/>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9"/>
      <c r="BA35" s="59"/>
      <c r="BB35" s="53"/>
    </row>
    <row r="36" spans="1:54" x14ac:dyDescent="0.15">
      <c r="A36" s="53"/>
      <c r="B36" s="57"/>
      <c r="C36" s="57"/>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9"/>
      <c r="BA36" s="59"/>
      <c r="BB36" s="53"/>
    </row>
    <row r="37" spans="1:54" x14ac:dyDescent="0.15">
      <c r="A37" s="53"/>
      <c r="B37" s="57"/>
      <c r="C37" s="57"/>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9"/>
      <c r="BA37" s="59"/>
      <c r="BB37" s="53"/>
    </row>
    <row r="38" spans="1:54" x14ac:dyDescent="0.15">
      <c r="A38" s="53"/>
      <c r="B38" s="57"/>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9"/>
      <c r="BA38" s="59"/>
      <c r="BB38" s="53"/>
    </row>
    <row r="39" spans="1:54" x14ac:dyDescent="0.15">
      <c r="A39" s="53"/>
      <c r="B39" s="57"/>
      <c r="C39" s="57"/>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9"/>
      <c r="BA39" s="59"/>
      <c r="BB39" s="53"/>
    </row>
    <row r="40" spans="1:54" x14ac:dyDescent="0.15">
      <c r="A40" s="53"/>
      <c r="B40" s="57"/>
      <c r="C40" s="57"/>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9"/>
      <c r="BA40" s="59"/>
      <c r="BB40" s="53"/>
    </row>
    <row r="41" spans="1:54" x14ac:dyDescent="0.15">
      <c r="A41" s="53"/>
      <c r="B41" s="57"/>
      <c r="C41" s="57"/>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9"/>
      <c r="BA41" s="59"/>
      <c r="BB41" s="53"/>
    </row>
    <row r="42" spans="1:54" x14ac:dyDescent="0.15">
      <c r="A42" s="53"/>
      <c r="B42" s="57"/>
      <c r="C42" s="57"/>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9"/>
      <c r="BA42" s="59"/>
      <c r="BB42" s="53"/>
    </row>
    <row r="43" spans="1:54" x14ac:dyDescent="0.15">
      <c r="A43" s="53"/>
      <c r="B43" s="57"/>
      <c r="C43" s="57"/>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9"/>
      <c r="BA43" s="59"/>
      <c r="BB43" s="53"/>
    </row>
    <row r="44" spans="1:54" x14ac:dyDescent="0.15">
      <c r="A44" s="53"/>
      <c r="B44" s="57"/>
      <c r="C44" s="57"/>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9"/>
      <c r="BA44" s="59"/>
      <c r="BB44" s="53"/>
    </row>
    <row r="45" spans="1:54" x14ac:dyDescent="0.15">
      <c r="A45" s="53"/>
      <c r="B45" s="57"/>
      <c r="C45" s="57"/>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9"/>
      <c r="BA45" s="59"/>
      <c r="BB45" s="53"/>
    </row>
    <row r="46" spans="1:54" x14ac:dyDescent="0.15">
      <c r="A46" s="53"/>
      <c r="B46" s="57"/>
      <c r="C46" s="57"/>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9"/>
      <c r="BA46" s="59"/>
      <c r="BB46" s="53"/>
    </row>
    <row r="47" spans="1:54" x14ac:dyDescent="0.15">
      <c r="A47" s="53"/>
      <c r="B47" s="57"/>
      <c r="C47" s="57"/>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9"/>
      <c r="BA47" s="59"/>
      <c r="BB47" s="53"/>
    </row>
    <row r="48" spans="1:54" x14ac:dyDescent="0.15">
      <c r="A48" s="53"/>
      <c r="B48" s="57"/>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3"/>
      <c r="BA48" s="59"/>
      <c r="BB48" s="53"/>
    </row>
    <row r="49" spans="1:54" x14ac:dyDescent="0.15">
      <c r="A49" s="53"/>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c r="BB49" s="53"/>
    </row>
    <row r="50" spans="1:54"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sheetData>
  <mergeCells count="39">
    <mergeCell ref="A1:BB1"/>
    <mergeCell ref="C4:J4"/>
    <mergeCell ref="C6:J6"/>
    <mergeCell ref="L6:AX6"/>
    <mergeCell ref="C9:J9"/>
    <mergeCell ref="M9:Q9"/>
    <mergeCell ref="R9:AK9"/>
    <mergeCell ref="AL9:AR9"/>
    <mergeCell ref="C14:J14"/>
    <mergeCell ref="C10:J10"/>
    <mergeCell ref="M10:P10"/>
    <mergeCell ref="Q10:AT10"/>
    <mergeCell ref="AU10:BA10"/>
    <mergeCell ref="C11:J11"/>
    <mergeCell ref="M11:Z11"/>
    <mergeCell ref="AA11:AC11"/>
    <mergeCell ref="AD11:AE11"/>
    <mergeCell ref="AF11:AG11"/>
    <mergeCell ref="AH11:AI11"/>
    <mergeCell ref="AJ11:AK11"/>
    <mergeCell ref="AL11:AM11"/>
    <mergeCell ref="C12:J12"/>
    <mergeCell ref="M12:Z12"/>
    <mergeCell ref="M13:AY13"/>
    <mergeCell ref="P15:S15"/>
    <mergeCell ref="L17:Y17"/>
    <mergeCell ref="Z17:AB17"/>
    <mergeCell ref="AC17:AD17"/>
    <mergeCell ref="AE17:AF17"/>
    <mergeCell ref="L19:AC19"/>
    <mergeCell ref="D22:AY22"/>
    <mergeCell ref="D23:AY23"/>
    <mergeCell ref="AI17:AJ17"/>
    <mergeCell ref="AK17:AL17"/>
    <mergeCell ref="AM17:AQ17"/>
    <mergeCell ref="AR17:AT17"/>
    <mergeCell ref="AU17:AV17"/>
    <mergeCell ref="AW17:AY17"/>
    <mergeCell ref="AG17:AH17"/>
  </mergeCells>
  <phoneticPr fontId="2"/>
  <printOptions horizontalCentered="1"/>
  <pageMargins left="0.70866141732283472" right="0.39370078740157483" top="0.59055118110236227" bottom="0.59055118110236227" header="0.31496062992125984" footer="0.31496062992125984"/>
  <pageSetup paperSize="9" scale="87"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view="pageBreakPreview" zoomScaleNormal="100" zoomScaleSheetLayoutView="100" workbookViewId="0">
      <selection sqref="A1:J1"/>
    </sheetView>
  </sheetViews>
  <sheetFormatPr defaultRowHeight="13.5" x14ac:dyDescent="0.15"/>
  <cols>
    <col min="1" max="17" width="2.625" style="15" customWidth="1"/>
    <col min="18" max="19" width="1.75" style="15" customWidth="1"/>
    <col min="20" max="32" width="2.625" style="15" customWidth="1"/>
    <col min="33" max="33" width="3" style="15" customWidth="1"/>
    <col min="34" max="34" width="1" style="16" customWidth="1"/>
    <col min="35" max="16384" width="9" style="15"/>
  </cols>
  <sheetData>
    <row r="1" spans="1:35" ht="20.100000000000001" customHeight="1" x14ac:dyDescent="0.15">
      <c r="A1" s="159"/>
      <c r="B1" s="159"/>
      <c r="C1" s="159"/>
      <c r="D1" s="159"/>
      <c r="E1" s="159"/>
      <c r="F1" s="159"/>
      <c r="G1" s="159"/>
      <c r="H1" s="159"/>
      <c r="I1" s="159"/>
      <c r="J1" s="159"/>
    </row>
    <row r="2" spans="1:35" ht="20.100000000000001" customHeight="1" x14ac:dyDescent="0.15">
      <c r="A2" s="17"/>
      <c r="B2" s="17"/>
      <c r="C2" s="17"/>
      <c r="D2" s="17"/>
      <c r="E2" s="17"/>
      <c r="F2" s="17"/>
      <c r="G2" s="17"/>
      <c r="H2" s="17"/>
      <c r="I2" s="17"/>
      <c r="J2" s="17"/>
      <c r="V2" s="160" t="s">
        <v>46</v>
      </c>
      <c r="W2" s="118"/>
      <c r="X2" s="118"/>
      <c r="Y2" s="118"/>
      <c r="Z2" s="118"/>
      <c r="AA2" s="118"/>
      <c r="AB2" s="118"/>
      <c r="AC2" s="118"/>
      <c r="AD2" s="118"/>
      <c r="AE2" s="118"/>
      <c r="AF2" s="118"/>
      <c r="AG2" s="161"/>
      <c r="AH2" s="18"/>
    </row>
    <row r="3" spans="1:35" ht="20.100000000000001" customHeight="1" x14ac:dyDescent="0.15">
      <c r="A3" s="162" t="s">
        <v>104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4"/>
      <c r="AH3" s="19"/>
    </row>
    <row r="4" spans="1:35" ht="20.100000000000001" customHeight="1" x14ac:dyDescent="0.15">
      <c r="A4" s="16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7"/>
      <c r="AH4" s="19"/>
    </row>
    <row r="5" spans="1:35" ht="20.100000000000001" customHeight="1" x14ac:dyDescent="0.15">
      <c r="A5" s="165"/>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7"/>
      <c r="AH5" s="19"/>
    </row>
    <row r="6" spans="1:35" ht="20.100000000000001" customHeight="1" x14ac:dyDescent="0.15">
      <c r="A6" s="20"/>
      <c r="B6" s="16"/>
      <c r="C6" s="16"/>
      <c r="D6" s="16"/>
      <c r="E6" s="16"/>
      <c r="F6" s="16"/>
      <c r="G6" s="16"/>
      <c r="H6" s="16"/>
      <c r="I6" s="16"/>
      <c r="J6" s="16"/>
      <c r="K6" s="16"/>
      <c r="L6" s="16"/>
      <c r="M6" s="16"/>
      <c r="N6" s="16"/>
      <c r="O6" s="16"/>
      <c r="P6" s="16"/>
      <c r="Q6" s="16"/>
      <c r="R6" s="16"/>
      <c r="S6" s="16"/>
      <c r="T6" s="16"/>
      <c r="U6" s="16"/>
      <c r="V6" s="16"/>
      <c r="W6" s="16"/>
      <c r="X6" s="16"/>
      <c r="Y6" s="168" t="s">
        <v>48</v>
      </c>
      <c r="Z6" s="168"/>
      <c r="AA6" s="168"/>
      <c r="AB6" s="154"/>
      <c r="AC6" s="154"/>
      <c r="AD6" s="154"/>
      <c r="AE6" s="154"/>
      <c r="AF6" s="21"/>
      <c r="AG6" s="22" t="s">
        <v>49</v>
      </c>
    </row>
    <row r="7" spans="1:35" ht="20.100000000000001" customHeight="1" x14ac:dyDescent="0.15">
      <c r="A7" s="20"/>
      <c r="B7" s="16"/>
      <c r="C7" s="16"/>
      <c r="D7" s="16"/>
      <c r="E7" s="16"/>
      <c r="F7" s="16"/>
      <c r="G7" s="16"/>
      <c r="H7" s="16"/>
      <c r="I7" s="16"/>
      <c r="J7" s="16"/>
      <c r="K7" s="16"/>
      <c r="L7" s="16"/>
      <c r="M7" s="16"/>
      <c r="N7" s="16"/>
      <c r="O7" s="16"/>
      <c r="P7" s="16"/>
      <c r="Q7" s="16"/>
      <c r="R7" s="16"/>
      <c r="S7" s="23"/>
      <c r="T7" s="23"/>
      <c r="U7" s="23"/>
      <c r="V7" s="23"/>
      <c r="W7" s="23"/>
      <c r="X7" s="23"/>
      <c r="Y7" s="155" t="str">
        <f>+[1]道路占用廃止届!J26</f>
        <v>　</v>
      </c>
      <c r="Z7" s="154"/>
      <c r="AA7" s="154"/>
      <c r="AB7" s="154"/>
      <c r="AC7" s="21" t="s">
        <v>50</v>
      </c>
      <c r="AD7" s="21"/>
      <c r="AE7" s="21" t="s">
        <v>51</v>
      </c>
      <c r="AF7" s="21"/>
      <c r="AG7" s="22" t="s">
        <v>52</v>
      </c>
    </row>
    <row r="8" spans="1:35" ht="20.100000000000001" customHeight="1" x14ac:dyDescent="0.15">
      <c r="A8" s="20"/>
      <c r="B8" s="24" t="s">
        <v>53</v>
      </c>
      <c r="C8" s="25"/>
      <c r="D8" s="25"/>
      <c r="E8" s="25"/>
      <c r="F8" s="25"/>
      <c r="G8" s="25"/>
      <c r="H8" s="25"/>
      <c r="I8" s="25"/>
      <c r="J8" s="25"/>
      <c r="K8" s="25"/>
      <c r="L8" s="25"/>
      <c r="M8" s="16"/>
      <c r="N8" s="16"/>
      <c r="O8" s="16"/>
      <c r="P8" s="16"/>
      <c r="Q8" s="16"/>
      <c r="R8" s="16"/>
      <c r="S8" s="23"/>
      <c r="T8" s="23"/>
      <c r="U8" s="23"/>
      <c r="V8" s="23"/>
      <c r="W8" s="23"/>
      <c r="X8" s="23"/>
      <c r="Y8" s="140"/>
      <c r="Z8" s="140"/>
      <c r="AA8" s="16"/>
      <c r="AB8" s="16"/>
      <c r="AC8" s="16"/>
      <c r="AD8" s="16"/>
      <c r="AE8" s="16"/>
      <c r="AF8" s="16"/>
      <c r="AG8" s="26"/>
    </row>
    <row r="9" spans="1:35" ht="20.100000000000001" customHeight="1" x14ac:dyDescent="0.15">
      <c r="A9" s="20"/>
      <c r="B9" s="25"/>
      <c r="C9" s="25"/>
      <c r="D9" s="25"/>
      <c r="E9" s="25"/>
      <c r="F9" s="25"/>
      <c r="G9" s="25"/>
      <c r="H9" s="25"/>
      <c r="I9" s="25"/>
      <c r="J9" s="25"/>
      <c r="K9" s="25"/>
      <c r="L9" s="25"/>
      <c r="M9" s="16"/>
      <c r="N9" s="16"/>
      <c r="O9" s="16"/>
      <c r="P9" s="16"/>
      <c r="Q9" s="16"/>
      <c r="R9" s="16"/>
      <c r="S9" s="16"/>
      <c r="T9" s="16"/>
      <c r="U9" s="16"/>
      <c r="V9" s="16"/>
      <c r="W9" s="16"/>
      <c r="X9" s="16"/>
      <c r="Y9" s="16"/>
      <c r="Z9" s="16"/>
      <c r="AA9" s="140"/>
      <c r="AB9" s="140"/>
      <c r="AC9" s="140"/>
      <c r="AD9" s="140"/>
      <c r="AE9" s="16"/>
      <c r="AF9" s="16"/>
      <c r="AG9" s="26"/>
    </row>
    <row r="10" spans="1:35" ht="20.100000000000001" customHeight="1" x14ac:dyDescent="0.15">
      <c r="A10" s="20"/>
      <c r="B10" s="16"/>
      <c r="C10" s="16"/>
      <c r="D10" s="16"/>
      <c r="E10" s="16"/>
      <c r="F10" s="16"/>
      <c r="G10" s="16"/>
      <c r="H10" s="16"/>
      <c r="I10" s="16"/>
      <c r="J10" s="16"/>
      <c r="K10" s="16"/>
      <c r="L10" s="16"/>
      <c r="M10" s="16"/>
      <c r="N10" s="16"/>
      <c r="O10" s="16"/>
      <c r="P10" s="16"/>
      <c r="Q10" s="16"/>
      <c r="R10" s="16"/>
      <c r="S10" s="16"/>
      <c r="T10" s="140" t="s">
        <v>81</v>
      </c>
      <c r="U10" s="140"/>
      <c r="V10" s="140"/>
      <c r="W10" s="108" t="s">
        <v>55</v>
      </c>
      <c r="X10" s="108"/>
      <c r="Y10" s="108"/>
      <c r="Z10" s="108"/>
      <c r="AA10" s="108"/>
      <c r="AB10" s="108"/>
      <c r="AC10" s="108"/>
      <c r="AD10" s="108"/>
      <c r="AE10" s="108"/>
      <c r="AF10" s="16"/>
      <c r="AG10" s="26"/>
    </row>
    <row r="11" spans="1:35" ht="8.25" customHeight="1" x14ac:dyDescent="0.15">
      <c r="A11" s="20"/>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26"/>
    </row>
    <row r="12" spans="1:35" ht="20.100000000000001" customHeight="1" x14ac:dyDescent="0.15">
      <c r="A12" s="20"/>
      <c r="B12" s="16"/>
      <c r="C12" s="16"/>
      <c r="D12" s="16"/>
      <c r="E12" s="16"/>
      <c r="F12" s="16"/>
      <c r="G12" s="16"/>
      <c r="H12" s="16"/>
      <c r="I12" s="16"/>
      <c r="J12" s="16"/>
      <c r="K12" s="16"/>
      <c r="L12" s="16"/>
      <c r="M12" s="16"/>
      <c r="N12" s="16"/>
      <c r="O12" s="16"/>
      <c r="P12" s="16"/>
      <c r="Q12" s="16"/>
      <c r="R12" s="16"/>
      <c r="S12" s="16"/>
      <c r="T12" s="140" t="s">
        <v>83</v>
      </c>
      <c r="U12" s="140"/>
      <c r="V12" s="140"/>
      <c r="W12" s="108" t="s">
        <v>57</v>
      </c>
      <c r="X12" s="156"/>
      <c r="Y12" s="156"/>
      <c r="Z12" s="156"/>
      <c r="AA12" s="140"/>
      <c r="AB12" s="157"/>
      <c r="AC12" s="157"/>
      <c r="AD12" s="157"/>
      <c r="AE12" s="157"/>
      <c r="AF12" s="16"/>
      <c r="AG12" s="26"/>
    </row>
    <row r="13" spans="1:35" ht="31.5" customHeight="1" x14ac:dyDescent="0.15">
      <c r="A13" s="20"/>
      <c r="B13" s="16"/>
      <c r="C13" s="16"/>
      <c r="D13" s="16"/>
      <c r="E13" s="16"/>
      <c r="F13" s="16"/>
      <c r="G13" s="16"/>
      <c r="H13" s="16"/>
      <c r="I13" s="16"/>
      <c r="J13" s="16"/>
      <c r="K13" s="16"/>
      <c r="L13" s="16"/>
      <c r="M13" s="16"/>
      <c r="N13" s="16"/>
      <c r="O13" s="16"/>
      <c r="P13" s="16"/>
      <c r="Q13" s="16"/>
      <c r="R13" s="16"/>
      <c r="S13" s="16"/>
      <c r="T13" s="140" t="s">
        <v>82</v>
      </c>
      <c r="U13" s="140"/>
      <c r="V13" s="140"/>
      <c r="W13" s="158">
        <f>+[1]道路占用廃止届!Y31</f>
        <v>0</v>
      </c>
      <c r="X13" s="158"/>
      <c r="Y13" s="158"/>
      <c r="Z13" s="158"/>
      <c r="AA13" s="158"/>
      <c r="AB13" s="158"/>
      <c r="AC13" s="158"/>
      <c r="AD13" s="158"/>
      <c r="AE13" s="158"/>
      <c r="AF13" s="158"/>
      <c r="AG13" s="26"/>
    </row>
    <row r="14" spans="1:35" ht="22.5" customHeight="1" x14ac:dyDescent="0.15">
      <c r="A14" s="20"/>
      <c r="B14" s="16"/>
      <c r="C14" s="16"/>
      <c r="D14" s="16"/>
      <c r="E14" s="16"/>
      <c r="F14" s="16"/>
      <c r="G14" s="16"/>
      <c r="H14" s="16"/>
      <c r="I14" s="16"/>
      <c r="J14" s="16"/>
      <c r="K14" s="16"/>
      <c r="L14" s="16"/>
      <c r="M14" s="16"/>
      <c r="N14" s="16"/>
      <c r="O14" s="16"/>
      <c r="P14" s="16"/>
      <c r="Q14" s="16"/>
      <c r="R14" s="16"/>
      <c r="S14" s="16"/>
      <c r="T14" s="18"/>
      <c r="U14" s="18"/>
      <c r="V14" s="18"/>
      <c r="W14" s="21"/>
      <c r="X14" s="21"/>
      <c r="Y14" s="21"/>
      <c r="Z14" s="21"/>
      <c r="AA14" s="21"/>
      <c r="AB14" s="21"/>
      <c r="AC14" s="21"/>
      <c r="AD14" s="21"/>
      <c r="AE14" s="21"/>
      <c r="AF14" s="21"/>
      <c r="AG14" s="26"/>
    </row>
    <row r="15" spans="1:35" ht="22.5" customHeight="1" x14ac:dyDescent="0.15">
      <c r="A15" s="194" t="str">
        <f>+Y7</f>
        <v>　</v>
      </c>
      <c r="B15" s="195"/>
      <c r="C15" s="72"/>
      <c r="D15" s="73" t="s">
        <v>50</v>
      </c>
      <c r="E15" s="72"/>
      <c r="F15" s="73" t="s">
        <v>51</v>
      </c>
      <c r="G15" s="72"/>
      <c r="H15" s="196" t="s">
        <v>105</v>
      </c>
      <c r="I15" s="196"/>
      <c r="J15" s="196"/>
      <c r="K15" s="196"/>
      <c r="L15" s="197"/>
      <c r="M15" s="197"/>
      <c r="N15" s="197"/>
      <c r="O15" s="74" t="s">
        <v>106</v>
      </c>
      <c r="P15" s="74"/>
      <c r="Q15" s="21"/>
      <c r="R15" s="16"/>
      <c r="S15" s="75"/>
      <c r="T15" s="75"/>
      <c r="U15" s="75"/>
      <c r="V15" s="75"/>
      <c r="W15" s="75"/>
      <c r="X15" s="75"/>
      <c r="Y15" s="75"/>
      <c r="Z15" s="75"/>
      <c r="AA15" s="75"/>
      <c r="AB15" s="75"/>
      <c r="AC15" s="75"/>
      <c r="AD15" s="75"/>
      <c r="AE15" s="75"/>
      <c r="AF15" s="75"/>
      <c r="AG15" s="76"/>
      <c r="AH15" s="28"/>
    </row>
    <row r="16" spans="1:35" ht="22.5" customHeight="1" x14ac:dyDescent="0.15">
      <c r="A16" s="77" t="s">
        <v>107</v>
      </c>
      <c r="B16" s="78"/>
      <c r="C16" s="78"/>
      <c r="D16" s="78"/>
      <c r="E16" s="78"/>
      <c r="F16" s="78"/>
      <c r="G16" s="78"/>
      <c r="H16" s="78"/>
      <c r="I16" s="78"/>
      <c r="J16" s="78"/>
      <c r="K16" s="78"/>
      <c r="L16" s="78"/>
      <c r="M16" s="78"/>
      <c r="N16" s="78"/>
      <c r="O16" s="78"/>
      <c r="P16" s="78"/>
      <c r="Q16" s="78"/>
      <c r="R16" s="78"/>
      <c r="S16" s="75"/>
      <c r="T16" s="75"/>
      <c r="U16" s="75"/>
      <c r="V16" s="75"/>
      <c r="W16" s="75"/>
      <c r="X16" s="75"/>
      <c r="Y16" s="75"/>
      <c r="Z16" s="75"/>
      <c r="AA16" s="75"/>
      <c r="AB16" s="75"/>
      <c r="AC16" s="75"/>
      <c r="AD16" s="75"/>
      <c r="AE16" s="75"/>
      <c r="AF16" s="75"/>
      <c r="AG16" s="76"/>
      <c r="AH16" s="28"/>
      <c r="AI16" s="16"/>
    </row>
    <row r="17" spans="1:35" ht="22.5" customHeight="1" x14ac:dyDescent="0.15">
      <c r="A17" s="198"/>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200"/>
      <c r="AH17" s="28"/>
    </row>
    <row r="18" spans="1:35" ht="20.100000000000001" customHeight="1" x14ac:dyDescent="0.15">
      <c r="A18" s="139" t="s">
        <v>58</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1"/>
      <c r="AH18" s="18"/>
    </row>
    <row r="19" spans="1:35" ht="21" customHeight="1" x14ac:dyDescent="0.15">
      <c r="A19" s="160" t="s">
        <v>108</v>
      </c>
      <c r="B19" s="118"/>
      <c r="C19" s="118"/>
      <c r="D19" s="118"/>
      <c r="E19" s="118"/>
      <c r="F19" s="118"/>
      <c r="G19" s="118"/>
      <c r="H19" s="161"/>
      <c r="I19" s="145" t="str">
        <f>+'[1]道路規制計画書 (廃止)'!M10&amp;'[1]道路規制計画書 (廃止)'!Q10&amp;'[1]道路規制計画書 (廃止)'!AU10</f>
        <v>関　市0番　　地先</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204"/>
      <c r="AH19" s="18"/>
    </row>
    <row r="20" spans="1:35" ht="21" customHeight="1" x14ac:dyDescent="0.15">
      <c r="A20" s="201"/>
      <c r="B20" s="202"/>
      <c r="C20" s="202"/>
      <c r="D20" s="202"/>
      <c r="E20" s="202"/>
      <c r="F20" s="202"/>
      <c r="G20" s="202"/>
      <c r="H20" s="203"/>
      <c r="I20" s="205" t="str">
        <f>+'[1]道路規制計画書 (廃止)'!M9&amp;'[1]道路規制計画書 (廃止)'!R9&amp;'[1]道路規制計画書 (廃止)'!AL9</f>
        <v>関市道0号線</v>
      </c>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7"/>
      <c r="AH20" s="18"/>
    </row>
    <row r="21" spans="1:35" ht="40.5" customHeight="1" x14ac:dyDescent="0.15">
      <c r="A21" s="190" t="s">
        <v>109</v>
      </c>
      <c r="B21" s="191"/>
      <c r="C21" s="191"/>
      <c r="D21" s="191"/>
      <c r="E21" s="191"/>
      <c r="F21" s="191"/>
      <c r="G21" s="191"/>
      <c r="H21" s="192"/>
      <c r="I21" s="131"/>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3"/>
      <c r="AH21" s="31"/>
    </row>
    <row r="22" spans="1:35" ht="40.5" customHeight="1" x14ac:dyDescent="0.15">
      <c r="A22" s="190" t="s">
        <v>110</v>
      </c>
      <c r="B22" s="191"/>
      <c r="C22" s="191"/>
      <c r="D22" s="191"/>
      <c r="E22" s="191"/>
      <c r="F22" s="191"/>
      <c r="G22" s="191"/>
      <c r="H22" s="192"/>
      <c r="I22" s="34"/>
      <c r="J22" s="120" t="str">
        <f>+A15</f>
        <v>　</v>
      </c>
      <c r="K22" s="120"/>
      <c r="L22" s="79" t="str">
        <f>IF(C15=0,"",C15)</f>
        <v/>
      </c>
      <c r="M22" s="36" t="s">
        <v>50</v>
      </c>
      <c r="N22" s="79" t="str">
        <f>IF(E15=0,"",E15)</f>
        <v/>
      </c>
      <c r="O22" s="36" t="s">
        <v>51</v>
      </c>
      <c r="P22" s="79" t="str">
        <f>IF(G15=0,"",G15)</f>
        <v/>
      </c>
      <c r="Q22" s="36" t="s">
        <v>73</v>
      </c>
      <c r="R22" s="193" t="s">
        <v>111</v>
      </c>
      <c r="S22" s="193"/>
      <c r="T22" s="193"/>
      <c r="U22" s="120" t="str">
        <f>+[1]道路占用廃止届!J27</f>
        <v>　</v>
      </c>
      <c r="V22" s="120"/>
      <c r="W22" s="79">
        <f>+[1]道路占用廃止届!L27</f>
        <v>0</v>
      </c>
      <c r="X22" s="36" t="s">
        <v>50</v>
      </c>
      <c r="Y22" s="79">
        <f>+[1]道路占用廃止届!N27</f>
        <v>0</v>
      </c>
      <c r="Z22" s="36" t="s">
        <v>51</v>
      </c>
      <c r="AA22" s="79">
        <f>+[1]道路占用廃止届!P27</f>
        <v>0</v>
      </c>
      <c r="AB22" s="36" t="s">
        <v>73</v>
      </c>
      <c r="AC22" s="193" t="s">
        <v>112</v>
      </c>
      <c r="AD22" s="193"/>
      <c r="AE22" s="193"/>
      <c r="AF22" s="32"/>
      <c r="AG22" s="33"/>
    </row>
    <row r="23" spans="1:35" ht="40.5" customHeight="1" x14ac:dyDescent="0.15">
      <c r="A23" s="160" t="s">
        <v>113</v>
      </c>
      <c r="B23" s="118"/>
      <c r="C23" s="118"/>
      <c r="D23" s="118"/>
      <c r="E23" s="118"/>
      <c r="F23" s="118"/>
      <c r="G23" s="118"/>
      <c r="H23" s="161"/>
      <c r="I23" s="34"/>
      <c r="J23" s="120" t="str">
        <f>+U22</f>
        <v>　</v>
      </c>
      <c r="K23" s="120"/>
      <c r="L23" s="35"/>
      <c r="M23" s="36" t="s">
        <v>50</v>
      </c>
      <c r="N23" s="35"/>
      <c r="O23" s="36" t="s">
        <v>51</v>
      </c>
      <c r="P23" s="35"/>
      <c r="Q23" s="36" t="s">
        <v>73</v>
      </c>
      <c r="R23" s="118"/>
      <c r="S23" s="118"/>
      <c r="T23" s="118"/>
      <c r="U23" s="118"/>
      <c r="V23" s="118"/>
      <c r="W23" s="32"/>
      <c r="X23" s="32"/>
      <c r="Y23" s="32"/>
      <c r="Z23" s="32"/>
      <c r="AA23" s="32"/>
      <c r="AB23" s="32"/>
      <c r="AC23" s="118"/>
      <c r="AD23" s="118"/>
      <c r="AE23" s="118"/>
      <c r="AF23" s="32"/>
      <c r="AG23" s="33"/>
    </row>
    <row r="24" spans="1:35" ht="40.5" customHeight="1" thickBot="1" x14ac:dyDescent="0.2">
      <c r="A24" s="160" t="s">
        <v>114</v>
      </c>
      <c r="B24" s="118"/>
      <c r="C24" s="118"/>
      <c r="D24" s="118"/>
      <c r="E24" s="118"/>
      <c r="F24" s="118"/>
      <c r="G24" s="118"/>
      <c r="H24" s="161"/>
      <c r="I24" s="124" t="s">
        <v>115</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6"/>
      <c r="AH24" s="31"/>
    </row>
    <row r="25" spans="1:35" ht="20.100000000000001" customHeight="1" thickTop="1" x14ac:dyDescent="0.15">
      <c r="A25" s="80"/>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187" t="s">
        <v>116</v>
      </c>
      <c r="AB25" s="187"/>
      <c r="AC25" s="187"/>
      <c r="AD25" s="187"/>
      <c r="AE25" s="187"/>
      <c r="AF25" s="187"/>
      <c r="AG25" s="188"/>
      <c r="AH25" s="18"/>
    </row>
    <row r="26" spans="1:35" ht="20.100000000000001" customHeight="1" x14ac:dyDescent="0.15">
      <c r="A26" s="20"/>
      <c r="B26" s="16"/>
      <c r="C26" s="16"/>
      <c r="D26" s="16"/>
      <c r="E26" s="16"/>
      <c r="F26" s="16"/>
      <c r="G26" s="16"/>
      <c r="H26" s="16"/>
      <c r="I26" s="16"/>
      <c r="J26" s="16"/>
      <c r="K26" s="16"/>
      <c r="L26" s="16"/>
      <c r="M26" s="16"/>
      <c r="N26" s="16"/>
      <c r="O26" s="16"/>
      <c r="P26" s="16"/>
      <c r="Q26" s="16"/>
      <c r="R26" s="16"/>
      <c r="S26" s="16"/>
      <c r="T26" s="16"/>
      <c r="U26" s="16"/>
      <c r="V26" s="16"/>
      <c r="W26" s="16"/>
      <c r="X26" s="16"/>
      <c r="Y26" s="23"/>
      <c r="Z26" s="23"/>
      <c r="AA26" s="16"/>
      <c r="AB26" s="16"/>
      <c r="AC26" s="16"/>
      <c r="AD26" s="16"/>
      <c r="AE26" s="16"/>
      <c r="AF26" s="23"/>
      <c r="AG26" s="81"/>
      <c r="AH26" s="23"/>
    </row>
    <row r="27" spans="1:35" ht="20.100000000000001" customHeight="1" x14ac:dyDescent="0.15">
      <c r="A27" s="189" t="s">
        <v>117</v>
      </c>
      <c r="B27" s="108"/>
      <c r="C27" s="108"/>
      <c r="D27" s="108"/>
      <c r="E27" s="108"/>
      <c r="F27" s="108"/>
      <c r="G27" s="108"/>
      <c r="H27" s="108"/>
      <c r="I27" s="108"/>
      <c r="J27" s="108"/>
      <c r="K27" s="108"/>
      <c r="L27" s="108"/>
      <c r="M27" s="108"/>
      <c r="N27" s="108"/>
      <c r="O27" s="108"/>
      <c r="P27" s="108"/>
      <c r="Q27" s="108"/>
      <c r="R27" s="108"/>
      <c r="S27" s="108"/>
      <c r="T27" s="108"/>
      <c r="U27" s="108"/>
      <c r="V27" s="108"/>
      <c r="W27" s="16"/>
      <c r="X27" s="16"/>
      <c r="Y27" s="16"/>
      <c r="Z27" s="16"/>
      <c r="AA27" s="16"/>
      <c r="AB27" s="16"/>
      <c r="AC27" s="16"/>
      <c r="AD27" s="16"/>
      <c r="AE27" s="16"/>
      <c r="AF27" s="16"/>
      <c r="AG27" s="26"/>
    </row>
    <row r="28" spans="1:35" ht="20.100000000000001" customHeight="1" x14ac:dyDescent="0.15">
      <c r="A28" s="20"/>
      <c r="B28" s="16"/>
      <c r="C28" s="16"/>
      <c r="D28" s="16"/>
      <c r="E28" s="16"/>
      <c r="F28" s="23"/>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26"/>
    </row>
    <row r="29" spans="1:35" s="16" customFormat="1" ht="20.100000000000001" customHeight="1" x14ac:dyDescent="0.15">
      <c r="A29" s="20"/>
      <c r="D29" s="155" t="str">
        <f>+Y7</f>
        <v>　</v>
      </c>
      <c r="E29" s="154"/>
      <c r="F29" s="154"/>
      <c r="G29" s="154"/>
      <c r="H29" s="21" t="s">
        <v>50</v>
      </c>
      <c r="I29" s="154"/>
      <c r="J29" s="154"/>
      <c r="K29" s="21" t="s">
        <v>51</v>
      </c>
      <c r="L29" s="154"/>
      <c r="M29" s="154"/>
      <c r="N29" s="21" t="s">
        <v>52</v>
      </c>
      <c r="AG29" s="26"/>
      <c r="AI29" s="15"/>
    </row>
    <row r="30" spans="1:35" s="16" customFormat="1" ht="20.100000000000001" customHeight="1" x14ac:dyDescent="0.15">
      <c r="A30" s="20"/>
      <c r="F30" s="23"/>
      <c r="AG30" s="26"/>
      <c r="AI30" s="15"/>
    </row>
    <row r="31" spans="1:35" s="16" customFormat="1" ht="20.100000000000001" customHeight="1" x14ac:dyDescent="0.15">
      <c r="A31" s="20"/>
      <c r="U31" s="186" t="s">
        <v>118</v>
      </c>
      <c r="V31" s="186"/>
      <c r="W31" s="186"/>
      <c r="X31" s="186"/>
      <c r="Y31" s="186"/>
      <c r="Z31" s="186"/>
      <c r="AA31" s="186"/>
      <c r="AB31" s="186"/>
      <c r="AC31" s="186"/>
      <c r="AD31" s="140"/>
      <c r="AE31" s="140"/>
      <c r="AG31" s="26"/>
      <c r="AI31" s="15"/>
    </row>
    <row r="32" spans="1:35" s="16" customFormat="1" ht="20.100000000000001" customHeight="1" x14ac:dyDescent="0.15">
      <c r="A32" s="4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1"/>
      <c r="AI32" s="15"/>
    </row>
    <row r="33" spans="1:35" s="16" customFormat="1" ht="20.100000000000001" customHeight="1" x14ac:dyDescent="0.15">
      <c r="A33" s="108"/>
      <c r="B33" s="108"/>
      <c r="C33" s="108"/>
      <c r="D33" s="108"/>
      <c r="E33" s="108"/>
      <c r="F33" s="108"/>
      <c r="G33" s="108"/>
      <c r="H33" s="108"/>
      <c r="I33" s="108"/>
      <c r="J33" s="108"/>
      <c r="K33" s="108"/>
      <c r="L33" s="108"/>
      <c r="M33" s="108"/>
      <c r="N33" s="108"/>
      <c r="O33" s="108"/>
      <c r="AI33" s="15"/>
    </row>
  </sheetData>
  <mergeCells count="48">
    <mergeCell ref="A1:J1"/>
    <mergeCell ref="V2:AG2"/>
    <mergeCell ref="A3:AG5"/>
    <mergeCell ref="Y6:AA6"/>
    <mergeCell ref="AB6:AC6"/>
    <mergeCell ref="AD6:AE6"/>
    <mergeCell ref="Y7:Z7"/>
    <mergeCell ref="AA7:AB7"/>
    <mergeCell ref="Y8:Z8"/>
    <mergeCell ref="AA9:AD9"/>
    <mergeCell ref="T10:V10"/>
    <mergeCell ref="W10:AE10"/>
    <mergeCell ref="A21:H21"/>
    <mergeCell ref="I21:AG21"/>
    <mergeCell ref="T12:V12"/>
    <mergeCell ref="W12:Z12"/>
    <mergeCell ref="AA12:AE12"/>
    <mergeCell ref="T13:V13"/>
    <mergeCell ref="W13:AF13"/>
    <mergeCell ref="A15:B15"/>
    <mergeCell ref="H15:K15"/>
    <mergeCell ref="L15:N15"/>
    <mergeCell ref="A17:AG17"/>
    <mergeCell ref="A18:AG18"/>
    <mergeCell ref="A19:H20"/>
    <mergeCell ref="I19:AG19"/>
    <mergeCell ref="I20:AG20"/>
    <mergeCell ref="A23:H23"/>
    <mergeCell ref="J23:K23"/>
    <mergeCell ref="R23:T23"/>
    <mergeCell ref="U23:V23"/>
    <mergeCell ref="AC23:AE23"/>
    <mergeCell ref="A22:H22"/>
    <mergeCell ref="J22:K22"/>
    <mergeCell ref="R22:T22"/>
    <mergeCell ref="U22:V22"/>
    <mergeCell ref="AC22:AE22"/>
    <mergeCell ref="U31:AC31"/>
    <mergeCell ref="AD31:AE31"/>
    <mergeCell ref="A33:O33"/>
    <mergeCell ref="A24:H24"/>
    <mergeCell ref="I24:AG24"/>
    <mergeCell ref="AA25:AG25"/>
    <mergeCell ref="A27:V27"/>
    <mergeCell ref="D29:E29"/>
    <mergeCell ref="F29:G29"/>
    <mergeCell ref="I29:J29"/>
    <mergeCell ref="L29:M29"/>
  </mergeCells>
  <phoneticPr fontId="2"/>
  <printOptions horizontalCentered="1" verticalCentered="1"/>
  <pageMargins left="0.70866141732283472" right="0.39370078740157483" top="0.59055118110236227" bottom="0.59055118110236227" header="0.31496062992125984" footer="0.31496062992125984"/>
  <pageSetup paperSize="9" orientation="portrait" blackAndWhite="1"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activeCell="C2" sqref="C2:E2"/>
    </sheetView>
  </sheetViews>
  <sheetFormatPr defaultRowHeight="18.75" x14ac:dyDescent="0.15"/>
  <cols>
    <col min="1" max="1" width="3.5" style="97" bestFit="1" customWidth="1"/>
    <col min="2" max="2" width="14.375" style="82" customWidth="1"/>
    <col min="3" max="3" width="51.375" style="98" customWidth="1"/>
    <col min="4" max="5" width="9.625" style="82" customWidth="1"/>
    <col min="6" max="16384" width="9" style="82"/>
  </cols>
  <sheetData>
    <row r="1" spans="1:7" ht="29.25" customHeight="1" x14ac:dyDescent="0.15">
      <c r="A1" s="216" t="s">
        <v>119</v>
      </c>
      <c r="B1" s="216"/>
      <c r="C1" s="216"/>
      <c r="D1" s="216"/>
      <c r="E1" s="216"/>
    </row>
    <row r="2" spans="1:7" ht="29.25" customHeight="1" x14ac:dyDescent="0.15">
      <c r="A2" s="217" t="s">
        <v>120</v>
      </c>
      <c r="B2" s="217"/>
      <c r="C2" s="218" t="str">
        <f>"関市指令建道占　第 " &amp; IF(TRIM('[1]工事完了届 (廃止)'!L15)="","　   －　　　－　　　",TRIM('[1]工事完了届 (廃止)'!L15)) &amp; " 号"</f>
        <v>関市指令建道占　第 　   －　　　－　　　 号</v>
      </c>
      <c r="D2" s="218"/>
      <c r="E2" s="218"/>
    </row>
    <row r="3" spans="1:7" ht="29.25" customHeight="1" x14ac:dyDescent="0.15">
      <c r="A3" s="217" t="s">
        <v>59</v>
      </c>
      <c r="B3" s="217"/>
      <c r="C3" s="218" t="str">
        <f xml:space="preserve"> "関市" &amp; [1]道路占用廃止届!L21</f>
        <v>関市</v>
      </c>
      <c r="D3" s="218"/>
      <c r="E3" s="218"/>
    </row>
    <row r="4" spans="1:7" ht="29.25" customHeight="1" x14ac:dyDescent="0.15">
      <c r="A4" s="217" t="s">
        <v>121</v>
      </c>
      <c r="B4" s="217"/>
      <c r="C4" s="218" t="str">
        <f>"関市道 " &amp; IF(TRIM([1]道路占用廃止届!L22)="","　　　－　　　",TRIM([1]道路占用廃止届!L22)) &amp; " 号線"</f>
        <v>関市道 　　　－　　　 号線</v>
      </c>
      <c r="D4" s="218"/>
      <c r="E4" s="218"/>
    </row>
    <row r="5" spans="1:7" ht="17.25" customHeight="1" x14ac:dyDescent="0.15">
      <c r="A5" s="83"/>
      <c r="B5" s="83"/>
      <c r="C5" s="84"/>
      <c r="D5" s="84"/>
      <c r="E5" s="84"/>
    </row>
    <row r="6" spans="1:7" ht="32.25" customHeight="1" x14ac:dyDescent="0.15">
      <c r="A6" s="219" t="s">
        <v>122</v>
      </c>
      <c r="B6" s="220"/>
      <c r="C6" s="85" t="s">
        <v>123</v>
      </c>
      <c r="D6" s="86" t="s">
        <v>124</v>
      </c>
      <c r="E6" s="86" t="s">
        <v>125</v>
      </c>
    </row>
    <row r="7" spans="1:7" ht="30.75" customHeight="1" x14ac:dyDescent="0.15">
      <c r="A7" s="87">
        <v>1</v>
      </c>
      <c r="B7" s="88" t="s">
        <v>126</v>
      </c>
      <c r="C7" s="89" t="s">
        <v>127</v>
      </c>
      <c r="D7" s="90"/>
      <c r="E7" s="88"/>
      <c r="G7" s="82" t="s">
        <v>128</v>
      </c>
    </row>
    <row r="8" spans="1:7" ht="30.75" customHeight="1" x14ac:dyDescent="0.15">
      <c r="A8" s="210">
        <v>2</v>
      </c>
      <c r="B8" s="222" t="s">
        <v>129</v>
      </c>
      <c r="C8" s="89" t="s">
        <v>130</v>
      </c>
      <c r="D8" s="90"/>
      <c r="E8" s="88"/>
      <c r="G8" s="82" t="s">
        <v>131</v>
      </c>
    </row>
    <row r="9" spans="1:7" ht="30.75" customHeight="1" x14ac:dyDescent="0.15">
      <c r="A9" s="221"/>
      <c r="B9" s="223"/>
      <c r="C9" s="89" t="s">
        <v>132</v>
      </c>
      <c r="D9" s="90"/>
      <c r="E9" s="88"/>
      <c r="G9" s="82" t="s">
        <v>133</v>
      </c>
    </row>
    <row r="10" spans="1:7" ht="30.75" customHeight="1" x14ac:dyDescent="0.15">
      <c r="A10" s="210">
        <v>3</v>
      </c>
      <c r="B10" s="212" t="s">
        <v>134</v>
      </c>
      <c r="C10" s="89" t="s">
        <v>135</v>
      </c>
      <c r="D10" s="90"/>
      <c r="E10" s="88"/>
    </row>
    <row r="11" spans="1:7" ht="30.75" customHeight="1" x14ac:dyDescent="0.15">
      <c r="A11" s="211"/>
      <c r="B11" s="213"/>
      <c r="C11" s="89" t="s">
        <v>136</v>
      </c>
      <c r="D11" s="90"/>
      <c r="E11" s="88"/>
    </row>
    <row r="12" spans="1:7" ht="30.75" customHeight="1" x14ac:dyDescent="0.15">
      <c r="A12" s="210">
        <v>4</v>
      </c>
      <c r="B12" s="212" t="s">
        <v>137</v>
      </c>
      <c r="C12" s="89" t="s">
        <v>138</v>
      </c>
      <c r="D12" s="90"/>
      <c r="E12" s="88"/>
    </row>
    <row r="13" spans="1:7" ht="30.75" customHeight="1" x14ac:dyDescent="0.15">
      <c r="A13" s="211"/>
      <c r="B13" s="213"/>
      <c r="C13" s="89" t="s">
        <v>139</v>
      </c>
      <c r="D13" s="90"/>
      <c r="E13" s="88"/>
    </row>
    <row r="14" spans="1:7" ht="30.75" customHeight="1" x14ac:dyDescent="0.15">
      <c r="A14" s="87">
        <v>5</v>
      </c>
      <c r="B14" s="91" t="s">
        <v>140</v>
      </c>
      <c r="C14" s="89" t="s">
        <v>141</v>
      </c>
      <c r="D14" s="90"/>
      <c r="E14" s="88"/>
    </row>
    <row r="15" spans="1:7" ht="30.75" customHeight="1" x14ac:dyDescent="0.15">
      <c r="A15" s="87">
        <v>6</v>
      </c>
      <c r="B15" s="91" t="s">
        <v>142</v>
      </c>
      <c r="C15" s="89" t="s">
        <v>143</v>
      </c>
      <c r="D15" s="90"/>
      <c r="E15" s="88"/>
    </row>
    <row r="16" spans="1:7" ht="30.75" customHeight="1" x14ac:dyDescent="0.15">
      <c r="A16" s="87">
        <v>7</v>
      </c>
      <c r="B16" s="91" t="s">
        <v>144</v>
      </c>
      <c r="C16" s="89" t="s">
        <v>145</v>
      </c>
      <c r="D16" s="90"/>
      <c r="E16" s="88"/>
    </row>
    <row r="17" spans="1:5" ht="30.75" customHeight="1" x14ac:dyDescent="0.15">
      <c r="A17" s="87">
        <v>8</v>
      </c>
      <c r="B17" s="92" t="s">
        <v>146</v>
      </c>
      <c r="C17" s="89" t="s">
        <v>147</v>
      </c>
      <c r="D17" s="90"/>
      <c r="E17" s="88"/>
    </row>
    <row r="18" spans="1:5" ht="30.75" customHeight="1" x14ac:dyDescent="0.15">
      <c r="A18" s="208">
        <v>9</v>
      </c>
      <c r="B18" s="209" t="s">
        <v>148</v>
      </c>
      <c r="C18" s="89" t="s">
        <v>149</v>
      </c>
      <c r="D18" s="90"/>
      <c r="E18" s="88"/>
    </row>
    <row r="19" spans="1:5" ht="30.75" customHeight="1" x14ac:dyDescent="0.15">
      <c r="A19" s="208"/>
      <c r="B19" s="209"/>
      <c r="C19" s="89" t="s">
        <v>150</v>
      </c>
      <c r="D19" s="90"/>
      <c r="E19" s="88"/>
    </row>
    <row r="20" spans="1:5" ht="30.75" customHeight="1" x14ac:dyDescent="0.15">
      <c r="A20" s="210">
        <v>10</v>
      </c>
      <c r="B20" s="212" t="s">
        <v>151</v>
      </c>
      <c r="C20" s="89" t="s">
        <v>152</v>
      </c>
      <c r="D20" s="90"/>
      <c r="E20" s="88"/>
    </row>
    <row r="21" spans="1:5" ht="30.75" customHeight="1" x14ac:dyDescent="0.15">
      <c r="A21" s="211"/>
      <c r="B21" s="213"/>
      <c r="C21" s="89" t="s">
        <v>153</v>
      </c>
      <c r="D21" s="90"/>
      <c r="E21" s="88"/>
    </row>
    <row r="22" spans="1:5" ht="30.75" customHeight="1" x14ac:dyDescent="0.15">
      <c r="A22" s="210">
        <v>11</v>
      </c>
      <c r="B22" s="214" t="s">
        <v>154</v>
      </c>
      <c r="C22" s="89" t="s">
        <v>155</v>
      </c>
      <c r="D22" s="90"/>
      <c r="E22" s="88"/>
    </row>
    <row r="23" spans="1:5" ht="30.75" customHeight="1" x14ac:dyDescent="0.15">
      <c r="A23" s="211"/>
      <c r="B23" s="215"/>
      <c r="C23" s="89" t="s">
        <v>156</v>
      </c>
      <c r="D23" s="90"/>
      <c r="E23" s="88"/>
    </row>
    <row r="24" spans="1:5" ht="30.75" customHeight="1" x14ac:dyDescent="0.15">
      <c r="A24" s="87">
        <v>12</v>
      </c>
      <c r="B24" s="91" t="s">
        <v>157</v>
      </c>
      <c r="C24" s="89" t="s">
        <v>127</v>
      </c>
      <c r="D24" s="90"/>
      <c r="E24" s="88"/>
    </row>
    <row r="25" spans="1:5" x14ac:dyDescent="0.15">
      <c r="A25" s="93"/>
      <c r="B25" s="94"/>
      <c r="C25" s="95"/>
      <c r="D25" s="94"/>
      <c r="E25" s="94"/>
    </row>
    <row r="26" spans="1:5" ht="23.25" customHeight="1" x14ac:dyDescent="0.15">
      <c r="A26" s="93"/>
      <c r="B26" s="96" t="s">
        <v>158</v>
      </c>
      <c r="C26" s="95"/>
      <c r="D26" s="94"/>
      <c r="E26" s="94"/>
    </row>
    <row r="27" spans="1:5" ht="23.25" customHeight="1" x14ac:dyDescent="0.15">
      <c r="A27" s="93"/>
      <c r="B27" s="94" t="s">
        <v>159</v>
      </c>
      <c r="C27" s="95"/>
      <c r="D27" s="94"/>
      <c r="E27" s="94"/>
    </row>
  </sheetData>
  <mergeCells count="20">
    <mergeCell ref="A12:A13"/>
    <mergeCell ref="B12:B13"/>
    <mergeCell ref="A1:E1"/>
    <mergeCell ref="A2:B2"/>
    <mergeCell ref="C2:E2"/>
    <mergeCell ref="A3:B3"/>
    <mergeCell ref="C3:E3"/>
    <mergeCell ref="A4:B4"/>
    <mergeCell ref="C4:E4"/>
    <mergeCell ref="A6:B6"/>
    <mergeCell ref="A8:A9"/>
    <mergeCell ref="B8:B9"/>
    <mergeCell ref="A10:A11"/>
    <mergeCell ref="B10:B11"/>
    <mergeCell ref="A18:A19"/>
    <mergeCell ref="B18:B19"/>
    <mergeCell ref="A20:A21"/>
    <mergeCell ref="B20:B21"/>
    <mergeCell ref="A22:A23"/>
    <mergeCell ref="B22:B23"/>
  </mergeCells>
  <phoneticPr fontId="2"/>
  <dataValidations count="1">
    <dataValidation type="list" allowBlank="1" showInputMessage="1" showErrorMessage="1" sqref="D7:D24">
      <formula1>$G$7:$G$9</formula1>
    </dataValidation>
  </dataValidations>
  <printOptions horizontalCentered="1" vertic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注意点と添付書類 (廃止)</vt:lpstr>
      <vt:lpstr>道路占用廃止届</vt:lpstr>
      <vt:lpstr>道路規制計画書 (廃止)</vt:lpstr>
      <vt:lpstr>工事完了届 (廃止)</vt:lpstr>
      <vt:lpstr>工事写真チェックリスト (廃止)</vt:lpstr>
      <vt:lpstr>'工事完了届 (廃止)'!Print_Area</vt:lpstr>
      <vt:lpstr>'工事写真チェックリスト (廃止)'!Print_Area</vt:lpstr>
      <vt:lpstr>道路占用廃止届!Print_Area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千里</dc:creator>
  <cp:lastModifiedBy>森　千里</cp:lastModifiedBy>
  <dcterms:created xsi:type="dcterms:W3CDTF">2021-12-24T08:22:39Z</dcterms:created>
  <dcterms:modified xsi:type="dcterms:W3CDTF">2022-01-05T05:20:07Z</dcterms:modified>
</cp:coreProperties>
</file>