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9090" tabRatio="709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<sst xmlns="http://schemas.openxmlformats.org/spreadsheetml/2006/main" count="141" uniqueCount="60">
  <si>
    <t>各年１０月１日現在</t>
  </si>
  <si>
    <t>男</t>
  </si>
  <si>
    <t>女</t>
  </si>
  <si>
    <t>9</t>
  </si>
  <si>
    <t>14</t>
  </si>
  <si>
    <t>5</t>
  </si>
  <si>
    <t>10</t>
  </si>
  <si>
    <t>15</t>
  </si>
  <si>
    <t>25</t>
  </si>
  <si>
    <t>30</t>
  </si>
  <si>
    <t>35</t>
  </si>
  <si>
    <t>40</t>
  </si>
  <si>
    <t>45</t>
  </si>
  <si>
    <t>50</t>
  </si>
  <si>
    <t>55</t>
  </si>
  <si>
    <t>60</t>
  </si>
  <si>
    <t>３－５　年齢（５歳階級）別人口</t>
  </si>
  <si>
    <t>年　 齢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</si>
  <si>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</si>
  <si>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</si>
  <si>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</si>
  <si>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</si>
  <si>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</si>
  <si>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</si>
  <si>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</si>
  <si>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総数</t>
  </si>
  <si>
    <t>総　 数</t>
  </si>
  <si>
    <t>0</t>
  </si>
  <si>
    <t>～</t>
  </si>
  <si>
    <t>4</t>
  </si>
  <si>
    <t>19</t>
  </si>
  <si>
    <t>20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</si>
  <si>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</si>
  <si>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</si>
  <si>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</si>
  <si>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</si>
  <si>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</si>
  <si>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</si>
  <si>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</si>
  <si>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</si>
  <si>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</si>
  <si>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</si>
  <si>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</si>
  <si>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</si>
  <si>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</si>
  <si>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</si>
  <si>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</si>
  <si>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</si>
  <si>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</si>
  <si>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</si>
  <si>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89</t>
  </si>
  <si>
    <t>90</t>
  </si>
  <si>
    <t>94</t>
  </si>
  <si>
    <t>95</t>
  </si>
  <si>
    <t>99</t>
  </si>
  <si>
    <t>－</t>
  </si>
  <si>
    <t>100</t>
  </si>
  <si>
    <t>年齢不詳</t>
  </si>
  <si>
    <t xml:space="preserve">   </t>
  </si>
  <si>
    <t>平成12年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</si>
</sst>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.65"/>
      <color indexed="12"/>
      <name val="ＭＳ 明朝"/>
      <family val="1"/>
    </font>
    <font>
      <u val="single"/>
      <sz val="11.6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2" xfId="0" applyNumberFormat="1" applyFont="1" applyBorder="1" applyAlignment="1" applyProtection="1">
      <alignment horizontal="centerContinuous" vertical="center"/>
      <protection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37" fontId="0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Continuous" vertical="center"/>
      <protection/>
    </xf>
    <xf numFmtId="37" fontId="6" fillId="0" borderId="2" xfId="0" applyNumberFormat="1" applyFont="1" applyBorder="1" applyAlignment="1" applyProtection="1">
      <alignment horizontal="centerContinuous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right" vertical="center"/>
      <protection/>
    </xf>
    <xf numFmtId="37" fontId="6" fillId="0" borderId="7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 horizontal="centerContinuous" vertical="center"/>
      <protection/>
    </xf>
    <xf numFmtId="37" fontId="8" fillId="0" borderId="2" xfId="0" applyNumberFormat="1" applyFont="1" applyBorder="1" applyAlignment="1" applyProtection="1">
      <alignment horizontal="centerContinuous" vertical="center"/>
      <protection/>
    </xf>
    <xf numFmtId="37" fontId="8" fillId="0" borderId="4" xfId="0" applyNumberFormat="1" applyFont="1" applyBorder="1" applyAlignment="1" applyProtection="1">
      <alignment horizontal="center" vertical="center"/>
      <protection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E3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.59765625" style="0" customWidth="1"/>
    <col min="4" max="4" width="3.59765625" style="0" customWidth="1"/>
    <col min="5" max="5" width="2.59765625" style="0" customWidth="1"/>
    <col min="6" max="29" width="7.59765625" style="0" customWidth="1"/>
    <col min="30" max="30" width="11.59765625" style="0" customWidth="1"/>
  </cols>
  <sheetData>
    <row r="2" spans="2:29" ht="15" customHeight="1" thickBot="1">
      <c r="B2" s="7" t="s">
        <v>16</v>
      </c>
      <c r="C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6" t="s">
        <v>0</v>
      </c>
    </row>
    <row r="3" spans="1:31" ht="24" customHeight="1">
      <c r="A3" s="3"/>
      <c r="B3" s="40" t="s">
        <v>17</v>
      </c>
      <c r="C3" s="36"/>
      <c r="D3" s="36"/>
      <c r="E3" s="37"/>
      <c r="F3" s="9" t="s">
        <v>18</v>
      </c>
      <c r="G3" s="10"/>
      <c r="H3" s="11"/>
      <c r="I3" s="9" t="s">
        <v>19</v>
      </c>
      <c r="J3" s="10"/>
      <c r="K3" s="10"/>
      <c r="L3" s="9" t="s">
        <v>20</v>
      </c>
      <c r="M3" s="10"/>
      <c r="N3" s="10"/>
      <c r="O3" s="9" t="s">
        <v>21</v>
      </c>
      <c r="P3" s="10"/>
      <c r="Q3" s="10"/>
      <c r="R3" s="10" t="s">
        <v>22</v>
      </c>
      <c r="S3" s="10"/>
      <c r="T3" s="11"/>
      <c r="U3" s="9" t="s">
        <v>23</v>
      </c>
      <c r="V3" s="10"/>
      <c r="W3" s="10"/>
      <c r="X3" s="31" t="s">
        <v>24</v>
      </c>
      <c r="Y3" s="32"/>
      <c r="Z3" s="32"/>
      <c r="AA3" s="25" t="s">
        <v>59</v>
      </c>
      <c r="AB3" s="26"/>
      <c r="AC3" s="26"/>
      <c r="AD3" s="3"/>
      <c r="AE3" s="3"/>
    </row>
    <row r="4" spans="1:31" ht="24" customHeight="1">
      <c r="A4" s="4"/>
      <c r="B4" s="38"/>
      <c r="C4" s="38"/>
      <c r="D4" s="38"/>
      <c r="E4" s="39"/>
      <c r="F4" s="12" t="s">
        <v>25</v>
      </c>
      <c r="G4" s="12" t="s">
        <v>1</v>
      </c>
      <c r="H4" s="12" t="s">
        <v>2</v>
      </c>
      <c r="I4" s="12" t="s">
        <v>25</v>
      </c>
      <c r="J4" s="12" t="s">
        <v>1</v>
      </c>
      <c r="K4" s="13" t="s">
        <v>2</v>
      </c>
      <c r="L4" s="12" t="s">
        <v>25</v>
      </c>
      <c r="M4" s="12" t="s">
        <v>1</v>
      </c>
      <c r="N4" s="13" t="s">
        <v>2</v>
      </c>
      <c r="O4" s="12" t="s">
        <v>25</v>
      </c>
      <c r="P4" s="12" t="s">
        <v>1</v>
      </c>
      <c r="Q4" s="13" t="s">
        <v>2</v>
      </c>
      <c r="R4" s="35" t="s">
        <v>25</v>
      </c>
      <c r="S4" s="12" t="s">
        <v>1</v>
      </c>
      <c r="T4" s="12" t="s">
        <v>2</v>
      </c>
      <c r="U4" s="12" t="s">
        <v>25</v>
      </c>
      <c r="V4" s="12" t="s">
        <v>1</v>
      </c>
      <c r="W4" s="13" t="s">
        <v>2</v>
      </c>
      <c r="X4" s="33" t="s">
        <v>25</v>
      </c>
      <c r="Y4" s="33" t="s">
        <v>1</v>
      </c>
      <c r="Z4" s="34" t="s">
        <v>2</v>
      </c>
      <c r="AA4" s="27" t="s">
        <v>25</v>
      </c>
      <c r="AB4" s="27" t="s">
        <v>1</v>
      </c>
      <c r="AC4" s="28" t="s">
        <v>2</v>
      </c>
      <c r="AD4" s="4"/>
      <c r="AE4" s="4"/>
    </row>
    <row r="5" spans="1:31" ht="31.5" customHeight="1">
      <c r="A5" s="5"/>
      <c r="B5" s="14" t="s">
        <v>26</v>
      </c>
      <c r="C5" s="14"/>
      <c r="D5" s="14"/>
      <c r="E5" s="15"/>
      <c r="F5" s="16">
        <f aca="true" t="shared" si="0" ref="F5:Z5">SUM(F6:F27)</f>
        <v>45375</v>
      </c>
      <c r="G5" s="16">
        <f t="shared" si="0"/>
        <v>22124</v>
      </c>
      <c r="H5" s="16">
        <f t="shared" si="0"/>
        <v>23251</v>
      </c>
      <c r="I5" s="16">
        <f t="shared" si="0"/>
        <v>49078</v>
      </c>
      <c r="J5" s="16">
        <f t="shared" si="0"/>
        <v>23888</v>
      </c>
      <c r="K5" s="16">
        <f t="shared" si="0"/>
        <v>25190</v>
      </c>
      <c r="L5" s="16">
        <f t="shared" si="0"/>
        <v>53881</v>
      </c>
      <c r="M5" s="16">
        <f t="shared" si="0"/>
        <v>26358</v>
      </c>
      <c r="N5" s="16">
        <f t="shared" si="0"/>
        <v>27523</v>
      </c>
      <c r="O5" s="16">
        <f t="shared" si="0"/>
        <v>59192</v>
      </c>
      <c r="P5" s="16">
        <f t="shared" si="0"/>
        <v>28946</v>
      </c>
      <c r="Q5" s="16">
        <f t="shared" si="0"/>
        <v>30246</v>
      </c>
      <c r="R5" s="16">
        <f t="shared" si="0"/>
        <v>64149</v>
      </c>
      <c r="S5" s="16">
        <f t="shared" si="0"/>
        <v>31470</v>
      </c>
      <c r="T5" s="16">
        <f t="shared" si="0"/>
        <v>32679</v>
      </c>
      <c r="U5" s="16">
        <f t="shared" si="0"/>
        <v>68386</v>
      </c>
      <c r="V5" s="16">
        <f t="shared" si="0"/>
        <v>33498</v>
      </c>
      <c r="W5" s="16">
        <f t="shared" si="0"/>
        <v>34888</v>
      </c>
      <c r="X5" s="16">
        <f t="shared" si="0"/>
        <v>71916</v>
      </c>
      <c r="Y5" s="16">
        <f t="shared" si="0"/>
        <v>35013</v>
      </c>
      <c r="Z5" s="16">
        <f t="shared" si="0"/>
        <v>36903</v>
      </c>
      <c r="AA5" s="8">
        <f>SUM(AA6:AA27)</f>
        <v>74438</v>
      </c>
      <c r="AB5" s="8">
        <f>SUM(AB6:AB27)</f>
        <v>36184</v>
      </c>
      <c r="AC5" s="8">
        <f>SUM(AC6:AC27)</f>
        <v>38254</v>
      </c>
      <c r="AD5" s="5"/>
      <c r="AE5" s="5"/>
    </row>
    <row r="6" spans="1:31" ht="31.5" customHeight="1">
      <c r="A6" s="5"/>
      <c r="B6" s="17" t="s">
        <v>27</v>
      </c>
      <c r="C6" s="18" t="s">
        <v>28</v>
      </c>
      <c r="D6" s="19" t="s">
        <v>29</v>
      </c>
      <c r="E6" s="20"/>
      <c r="F6" s="16">
        <f aca="true" t="shared" si="1" ref="F6:F24">G6+H6</f>
        <v>3872</v>
      </c>
      <c r="G6" s="16">
        <v>1979</v>
      </c>
      <c r="H6" s="16">
        <v>1893</v>
      </c>
      <c r="I6" s="16">
        <f aca="true" t="shared" si="2" ref="I6:I25">J6+K6</f>
        <v>4238</v>
      </c>
      <c r="J6" s="16">
        <v>2125</v>
      </c>
      <c r="K6" s="16">
        <v>2113</v>
      </c>
      <c r="L6" s="16">
        <f aca="true" t="shared" si="3" ref="L6:L27">M6+N6</f>
        <v>5215</v>
      </c>
      <c r="M6" s="16">
        <v>2690</v>
      </c>
      <c r="N6" s="16">
        <v>2525</v>
      </c>
      <c r="O6" s="16">
        <f aca="true" t="shared" si="4" ref="O6:O25">P6+Q6</f>
        <v>4663</v>
      </c>
      <c r="P6" s="16">
        <v>2422</v>
      </c>
      <c r="Q6" s="16">
        <v>2241</v>
      </c>
      <c r="R6" s="16">
        <f aca="true" t="shared" si="5" ref="R6:R25">S6+T6</f>
        <v>4222</v>
      </c>
      <c r="S6" s="16">
        <v>2116</v>
      </c>
      <c r="T6" s="16">
        <v>2106</v>
      </c>
      <c r="U6" s="16">
        <f aca="true" t="shared" si="6" ref="U6:U25">V6+W6</f>
        <v>3818</v>
      </c>
      <c r="V6" s="16">
        <v>1921</v>
      </c>
      <c r="W6" s="16">
        <v>1897</v>
      </c>
      <c r="X6" s="16">
        <f aca="true" t="shared" si="7" ref="X6:X26">Y6+Z6</f>
        <v>3604</v>
      </c>
      <c r="Y6" s="16">
        <v>1836</v>
      </c>
      <c r="Z6" s="16">
        <v>1768</v>
      </c>
      <c r="AA6" s="8">
        <f aca="true" t="shared" si="8" ref="AA6:AA27">AB6+AC6</f>
        <v>3703</v>
      </c>
      <c r="AB6" s="8">
        <v>1955</v>
      </c>
      <c r="AC6" s="8">
        <v>1748</v>
      </c>
      <c r="AD6" s="5"/>
      <c r="AE6" s="5"/>
    </row>
    <row r="7" spans="1:31" ht="31.5" customHeight="1">
      <c r="A7" s="5"/>
      <c r="B7" s="17" t="s">
        <v>5</v>
      </c>
      <c r="C7" s="18" t="s">
        <v>28</v>
      </c>
      <c r="D7" s="19" t="s">
        <v>3</v>
      </c>
      <c r="E7" s="20"/>
      <c r="F7" s="16">
        <f t="shared" si="1"/>
        <v>3779</v>
      </c>
      <c r="G7" s="16">
        <v>1922</v>
      </c>
      <c r="H7" s="16">
        <v>1857</v>
      </c>
      <c r="I7" s="16">
        <f t="shared" si="2"/>
        <v>4058</v>
      </c>
      <c r="J7" s="16">
        <v>2070</v>
      </c>
      <c r="K7" s="16">
        <v>1988</v>
      </c>
      <c r="L7" s="16">
        <f t="shared" si="3"/>
        <v>4436</v>
      </c>
      <c r="M7" s="16">
        <v>2228</v>
      </c>
      <c r="N7" s="16">
        <v>2208</v>
      </c>
      <c r="O7" s="16">
        <f t="shared" si="4"/>
        <v>5634</v>
      </c>
      <c r="P7" s="16">
        <v>2892</v>
      </c>
      <c r="Q7" s="16">
        <v>2742</v>
      </c>
      <c r="R7" s="16">
        <f t="shared" si="5"/>
        <v>5080</v>
      </c>
      <c r="S7" s="16">
        <v>2656</v>
      </c>
      <c r="T7" s="16">
        <v>2424</v>
      </c>
      <c r="U7" s="16">
        <f t="shared" si="6"/>
        <v>4621</v>
      </c>
      <c r="V7" s="16">
        <v>2297</v>
      </c>
      <c r="W7" s="16">
        <v>2324</v>
      </c>
      <c r="X7" s="16">
        <f t="shared" si="7"/>
        <v>4154</v>
      </c>
      <c r="Y7" s="16">
        <v>2083</v>
      </c>
      <c r="Z7" s="16">
        <v>2071</v>
      </c>
      <c r="AA7" s="8">
        <f t="shared" si="8"/>
        <v>3834</v>
      </c>
      <c r="AB7" s="8">
        <v>1940</v>
      </c>
      <c r="AC7" s="8">
        <v>1894</v>
      </c>
      <c r="AD7" s="5"/>
      <c r="AE7" s="5"/>
    </row>
    <row r="8" spans="1:31" ht="31.5" customHeight="1">
      <c r="A8" s="5"/>
      <c r="B8" s="17" t="s">
        <v>6</v>
      </c>
      <c r="C8" s="18" t="s">
        <v>28</v>
      </c>
      <c r="D8" s="19" t="s">
        <v>4</v>
      </c>
      <c r="E8" s="20"/>
      <c r="F8" s="16">
        <f t="shared" si="1"/>
        <v>4114</v>
      </c>
      <c r="G8" s="16">
        <v>2070</v>
      </c>
      <c r="H8" s="16">
        <v>2044</v>
      </c>
      <c r="I8" s="16">
        <f t="shared" si="2"/>
        <v>4018</v>
      </c>
      <c r="J8" s="16">
        <v>2042</v>
      </c>
      <c r="K8" s="16">
        <v>1976</v>
      </c>
      <c r="L8" s="16">
        <f t="shared" si="3"/>
        <v>4194</v>
      </c>
      <c r="M8" s="16">
        <v>2148</v>
      </c>
      <c r="N8" s="16">
        <v>2046</v>
      </c>
      <c r="O8" s="16">
        <f t="shared" si="4"/>
        <v>4716</v>
      </c>
      <c r="P8" s="16">
        <v>2369</v>
      </c>
      <c r="Q8" s="16">
        <v>2347</v>
      </c>
      <c r="R8" s="16">
        <f t="shared" si="5"/>
        <v>5918</v>
      </c>
      <c r="S8" s="16">
        <v>3032</v>
      </c>
      <c r="T8" s="16">
        <v>2886</v>
      </c>
      <c r="U8" s="16">
        <f t="shared" si="6"/>
        <v>5439</v>
      </c>
      <c r="V8" s="16">
        <v>2851</v>
      </c>
      <c r="W8" s="16">
        <v>2588</v>
      </c>
      <c r="X8" s="16">
        <f t="shared" si="7"/>
        <v>4914</v>
      </c>
      <c r="Y8" s="16">
        <v>2447</v>
      </c>
      <c r="Z8" s="16">
        <v>2467</v>
      </c>
      <c r="AA8" s="8">
        <f t="shared" si="8"/>
        <v>4268</v>
      </c>
      <c r="AB8" s="8">
        <v>2142</v>
      </c>
      <c r="AC8" s="8">
        <v>2126</v>
      </c>
      <c r="AD8" s="5"/>
      <c r="AE8" s="5"/>
    </row>
    <row r="9" spans="1:31" ht="31.5" customHeight="1">
      <c r="A9" s="5"/>
      <c r="B9" s="17" t="s">
        <v>7</v>
      </c>
      <c r="C9" s="18" t="s">
        <v>28</v>
      </c>
      <c r="D9" s="19" t="s">
        <v>30</v>
      </c>
      <c r="E9" s="20"/>
      <c r="F9" s="16">
        <f t="shared" si="1"/>
        <v>4785</v>
      </c>
      <c r="G9" s="16">
        <v>2333</v>
      </c>
      <c r="H9" s="16">
        <v>2452</v>
      </c>
      <c r="I9" s="16">
        <f t="shared" si="2"/>
        <v>3987</v>
      </c>
      <c r="J9" s="16">
        <v>1917</v>
      </c>
      <c r="K9" s="16">
        <v>2070</v>
      </c>
      <c r="L9" s="16">
        <f t="shared" si="3"/>
        <v>3819</v>
      </c>
      <c r="M9" s="16">
        <v>1874</v>
      </c>
      <c r="N9" s="16">
        <v>1945</v>
      </c>
      <c r="O9" s="16">
        <f t="shared" si="4"/>
        <v>4106</v>
      </c>
      <c r="P9" s="16">
        <v>2055</v>
      </c>
      <c r="Q9" s="16">
        <v>2051</v>
      </c>
      <c r="R9" s="16">
        <f t="shared" si="5"/>
        <v>4953</v>
      </c>
      <c r="S9" s="16">
        <v>2537</v>
      </c>
      <c r="T9" s="16">
        <v>2416</v>
      </c>
      <c r="U9" s="16">
        <f t="shared" si="6"/>
        <v>6351</v>
      </c>
      <c r="V9" s="16">
        <v>3348</v>
      </c>
      <c r="W9" s="16">
        <v>3003</v>
      </c>
      <c r="X9" s="16">
        <f t="shared" si="7"/>
        <v>5934</v>
      </c>
      <c r="Y9" s="16">
        <v>3077</v>
      </c>
      <c r="Z9" s="16">
        <v>2857</v>
      </c>
      <c r="AA9" s="8">
        <f t="shared" si="8"/>
        <v>5250</v>
      </c>
      <c r="AB9" s="8">
        <v>2689</v>
      </c>
      <c r="AC9" s="8">
        <v>2561</v>
      </c>
      <c r="AD9" s="5"/>
      <c r="AE9" s="5"/>
    </row>
    <row r="10" spans="1:31" ht="31.5" customHeight="1">
      <c r="A10" s="5"/>
      <c r="B10" s="17" t="s">
        <v>31</v>
      </c>
      <c r="C10" s="18" t="s">
        <v>28</v>
      </c>
      <c r="D10" s="19" t="s">
        <v>32</v>
      </c>
      <c r="E10" s="20"/>
      <c r="F10" s="16">
        <f t="shared" si="1"/>
        <v>3811</v>
      </c>
      <c r="G10" s="16">
        <v>1766</v>
      </c>
      <c r="H10" s="16">
        <v>2045</v>
      </c>
      <c r="I10" s="16">
        <f t="shared" si="2"/>
        <v>4631</v>
      </c>
      <c r="J10" s="16">
        <v>2137</v>
      </c>
      <c r="K10" s="16">
        <v>2494</v>
      </c>
      <c r="L10" s="16">
        <f t="shared" si="3"/>
        <v>3688</v>
      </c>
      <c r="M10" s="16">
        <v>1635</v>
      </c>
      <c r="N10" s="16">
        <v>2053</v>
      </c>
      <c r="O10" s="16">
        <f t="shared" si="4"/>
        <v>3627</v>
      </c>
      <c r="P10" s="16">
        <v>1617</v>
      </c>
      <c r="Q10" s="16">
        <v>2010</v>
      </c>
      <c r="R10" s="16">
        <f t="shared" si="5"/>
        <v>3805</v>
      </c>
      <c r="S10" s="16">
        <v>1815</v>
      </c>
      <c r="T10" s="16">
        <v>1990</v>
      </c>
      <c r="U10" s="16">
        <f t="shared" si="6"/>
        <v>4305</v>
      </c>
      <c r="V10" s="16">
        <v>2009</v>
      </c>
      <c r="W10" s="16">
        <v>2296</v>
      </c>
      <c r="X10" s="16">
        <f t="shared" si="7"/>
        <v>5581</v>
      </c>
      <c r="Y10" s="16">
        <v>2695</v>
      </c>
      <c r="Z10" s="16">
        <v>2886</v>
      </c>
      <c r="AA10" s="8">
        <f t="shared" si="8"/>
        <v>5259</v>
      </c>
      <c r="AB10" s="8">
        <v>2572</v>
      </c>
      <c r="AC10" s="8">
        <v>2687</v>
      </c>
      <c r="AD10" s="5"/>
      <c r="AE10" s="5"/>
    </row>
    <row r="11" spans="1:31" ht="31.5" customHeight="1">
      <c r="A11" s="5"/>
      <c r="B11" s="17" t="s">
        <v>8</v>
      </c>
      <c r="C11" s="18" t="s">
        <v>28</v>
      </c>
      <c r="D11" s="19" t="s">
        <v>33</v>
      </c>
      <c r="E11" s="20"/>
      <c r="F11" s="16">
        <f t="shared" si="1"/>
        <v>3648</v>
      </c>
      <c r="G11" s="16">
        <v>1770</v>
      </c>
      <c r="H11" s="16">
        <v>1878</v>
      </c>
      <c r="I11" s="16">
        <f t="shared" si="2"/>
        <v>4072</v>
      </c>
      <c r="J11" s="16">
        <v>2005</v>
      </c>
      <c r="K11" s="16">
        <v>2067</v>
      </c>
      <c r="L11" s="16">
        <f t="shared" si="3"/>
        <v>5137</v>
      </c>
      <c r="M11" s="16">
        <v>2516</v>
      </c>
      <c r="N11" s="16">
        <v>2621</v>
      </c>
      <c r="O11" s="16">
        <f t="shared" si="4"/>
        <v>4256</v>
      </c>
      <c r="P11" s="16">
        <v>1986</v>
      </c>
      <c r="Q11" s="16">
        <v>2270</v>
      </c>
      <c r="R11" s="16">
        <f t="shared" si="5"/>
        <v>3928</v>
      </c>
      <c r="S11" s="16">
        <v>1852</v>
      </c>
      <c r="T11" s="16">
        <v>2076</v>
      </c>
      <c r="U11" s="16">
        <f t="shared" si="6"/>
        <v>3934</v>
      </c>
      <c r="V11" s="16">
        <v>1851</v>
      </c>
      <c r="W11" s="16">
        <v>2083</v>
      </c>
      <c r="X11" s="16">
        <f t="shared" si="7"/>
        <v>4537</v>
      </c>
      <c r="Y11" s="16">
        <v>2193</v>
      </c>
      <c r="Z11" s="16">
        <v>2344</v>
      </c>
      <c r="AA11" s="8">
        <f t="shared" si="8"/>
        <v>5603</v>
      </c>
      <c r="AB11" s="8">
        <v>2766</v>
      </c>
      <c r="AC11" s="8">
        <v>2837</v>
      </c>
      <c r="AD11" s="5"/>
      <c r="AE11" s="5"/>
    </row>
    <row r="12" spans="1:31" ht="31.5" customHeight="1">
      <c r="A12" s="5"/>
      <c r="B12" s="17" t="s">
        <v>9</v>
      </c>
      <c r="C12" s="18" t="s">
        <v>28</v>
      </c>
      <c r="D12" s="19" t="s">
        <v>34</v>
      </c>
      <c r="E12" s="20"/>
      <c r="F12" s="16">
        <f t="shared" si="1"/>
        <v>3632</v>
      </c>
      <c r="G12" s="16">
        <v>1843</v>
      </c>
      <c r="H12" s="16">
        <v>1789</v>
      </c>
      <c r="I12" s="16">
        <f t="shared" si="2"/>
        <v>3845</v>
      </c>
      <c r="J12" s="16">
        <v>1900</v>
      </c>
      <c r="K12" s="16">
        <v>1945</v>
      </c>
      <c r="L12" s="16">
        <f t="shared" si="3"/>
        <v>4359</v>
      </c>
      <c r="M12" s="16">
        <v>2214</v>
      </c>
      <c r="N12" s="16">
        <v>2145</v>
      </c>
      <c r="O12" s="16">
        <f t="shared" si="4"/>
        <v>5672</v>
      </c>
      <c r="P12" s="16">
        <v>2819</v>
      </c>
      <c r="Q12" s="16">
        <v>2853</v>
      </c>
      <c r="R12" s="16">
        <f t="shared" si="5"/>
        <v>4680</v>
      </c>
      <c r="S12" s="16">
        <v>2221</v>
      </c>
      <c r="T12" s="16">
        <v>2459</v>
      </c>
      <c r="U12" s="16">
        <f t="shared" si="6"/>
        <v>4297</v>
      </c>
      <c r="V12" s="16">
        <v>2068</v>
      </c>
      <c r="W12" s="16">
        <v>2229</v>
      </c>
      <c r="X12" s="16">
        <f t="shared" si="7"/>
        <v>4406</v>
      </c>
      <c r="Y12" s="16">
        <v>2086</v>
      </c>
      <c r="Z12" s="16">
        <v>2320</v>
      </c>
      <c r="AA12" s="8">
        <f t="shared" si="8"/>
        <v>4769</v>
      </c>
      <c r="AB12" s="8">
        <v>2353</v>
      </c>
      <c r="AC12" s="8">
        <v>2416</v>
      </c>
      <c r="AD12" s="5"/>
      <c r="AE12" s="5"/>
    </row>
    <row r="13" spans="1:31" ht="31.5" customHeight="1">
      <c r="A13" s="5"/>
      <c r="B13" s="17" t="s">
        <v>10</v>
      </c>
      <c r="C13" s="18" t="s">
        <v>28</v>
      </c>
      <c r="D13" s="19" t="s">
        <v>35</v>
      </c>
      <c r="E13" s="20"/>
      <c r="F13" s="16">
        <f t="shared" si="1"/>
        <v>3455</v>
      </c>
      <c r="G13" s="16">
        <v>1752</v>
      </c>
      <c r="H13" s="16">
        <v>1703</v>
      </c>
      <c r="I13" s="16">
        <f t="shared" si="2"/>
        <v>3722</v>
      </c>
      <c r="J13" s="16">
        <v>1883</v>
      </c>
      <c r="K13" s="16">
        <v>1839</v>
      </c>
      <c r="L13" s="16">
        <f t="shared" si="3"/>
        <v>3976</v>
      </c>
      <c r="M13" s="16">
        <v>1978</v>
      </c>
      <c r="N13" s="16">
        <v>1998</v>
      </c>
      <c r="O13" s="16">
        <f t="shared" si="4"/>
        <v>4639</v>
      </c>
      <c r="P13" s="16">
        <v>2375</v>
      </c>
      <c r="Q13" s="16">
        <v>2264</v>
      </c>
      <c r="R13" s="16">
        <f t="shared" si="5"/>
        <v>6079</v>
      </c>
      <c r="S13" s="16">
        <v>3067</v>
      </c>
      <c r="T13" s="16">
        <v>3012</v>
      </c>
      <c r="U13" s="16">
        <f t="shared" si="6"/>
        <v>5119</v>
      </c>
      <c r="V13" s="16">
        <v>2443</v>
      </c>
      <c r="W13" s="16">
        <v>2676</v>
      </c>
      <c r="X13" s="16">
        <f t="shared" si="7"/>
        <v>4631</v>
      </c>
      <c r="Y13" s="16">
        <v>2239</v>
      </c>
      <c r="Z13" s="16">
        <v>2392</v>
      </c>
      <c r="AA13" s="8">
        <f t="shared" si="8"/>
        <v>4598</v>
      </c>
      <c r="AB13" s="8">
        <v>2185</v>
      </c>
      <c r="AC13" s="8">
        <v>2413</v>
      </c>
      <c r="AD13" s="5"/>
      <c r="AE13" s="5"/>
    </row>
    <row r="14" spans="1:31" ht="31.5" customHeight="1">
      <c r="A14" s="5"/>
      <c r="B14" s="17" t="s">
        <v>11</v>
      </c>
      <c r="C14" s="18" t="s">
        <v>28</v>
      </c>
      <c r="D14" s="19" t="s">
        <v>36</v>
      </c>
      <c r="E14" s="20"/>
      <c r="F14" s="16">
        <f t="shared" si="1"/>
        <v>2854</v>
      </c>
      <c r="G14" s="16">
        <v>1285</v>
      </c>
      <c r="H14" s="16">
        <v>1569</v>
      </c>
      <c r="I14" s="16">
        <f t="shared" si="2"/>
        <v>3493</v>
      </c>
      <c r="J14" s="16">
        <v>1777</v>
      </c>
      <c r="K14" s="16">
        <v>1716</v>
      </c>
      <c r="L14" s="16">
        <f t="shared" si="3"/>
        <v>3786</v>
      </c>
      <c r="M14" s="16">
        <v>1918</v>
      </c>
      <c r="N14" s="16">
        <v>1868</v>
      </c>
      <c r="O14" s="16">
        <f t="shared" si="4"/>
        <v>4090</v>
      </c>
      <c r="P14" s="16">
        <v>2049</v>
      </c>
      <c r="Q14" s="16">
        <v>2041</v>
      </c>
      <c r="R14" s="16">
        <f t="shared" si="5"/>
        <v>4834</v>
      </c>
      <c r="S14" s="16">
        <v>2471</v>
      </c>
      <c r="T14" s="16">
        <v>2363</v>
      </c>
      <c r="U14" s="16">
        <f t="shared" si="6"/>
        <v>6369</v>
      </c>
      <c r="V14" s="16">
        <v>3239</v>
      </c>
      <c r="W14" s="16">
        <v>3130</v>
      </c>
      <c r="X14" s="16">
        <f t="shared" si="7"/>
        <v>5343</v>
      </c>
      <c r="Y14" s="16">
        <v>2580</v>
      </c>
      <c r="Z14" s="16">
        <v>2763</v>
      </c>
      <c r="AA14" s="8">
        <f t="shared" si="8"/>
        <v>4738</v>
      </c>
      <c r="AB14" s="8">
        <v>2294</v>
      </c>
      <c r="AC14" s="8">
        <v>2444</v>
      </c>
      <c r="AD14" s="5"/>
      <c r="AE14" s="5"/>
    </row>
    <row r="15" spans="1:31" ht="31.5" customHeight="1">
      <c r="A15" s="5"/>
      <c r="B15" s="17" t="s">
        <v>12</v>
      </c>
      <c r="C15" s="18" t="s">
        <v>28</v>
      </c>
      <c r="D15" s="19" t="s">
        <v>37</v>
      </c>
      <c r="E15" s="20"/>
      <c r="F15" s="16">
        <f t="shared" si="1"/>
        <v>2345</v>
      </c>
      <c r="G15" s="16">
        <v>1062</v>
      </c>
      <c r="H15" s="16">
        <v>1283</v>
      </c>
      <c r="I15" s="16">
        <f t="shared" si="2"/>
        <v>2843</v>
      </c>
      <c r="J15" s="16">
        <v>1267</v>
      </c>
      <c r="K15" s="16">
        <v>1576</v>
      </c>
      <c r="L15" s="16">
        <f t="shared" si="3"/>
        <v>3527</v>
      </c>
      <c r="M15" s="16">
        <v>1775</v>
      </c>
      <c r="N15" s="16">
        <v>1752</v>
      </c>
      <c r="O15" s="16">
        <f t="shared" si="4"/>
        <v>3803</v>
      </c>
      <c r="P15" s="16">
        <v>1908</v>
      </c>
      <c r="Q15" s="16">
        <v>1895</v>
      </c>
      <c r="R15" s="16">
        <f t="shared" si="5"/>
        <v>4130</v>
      </c>
      <c r="S15" s="16">
        <v>2063</v>
      </c>
      <c r="T15" s="16">
        <v>2067</v>
      </c>
      <c r="U15" s="16">
        <f t="shared" si="6"/>
        <v>4925</v>
      </c>
      <c r="V15" s="16">
        <v>2528</v>
      </c>
      <c r="W15" s="16">
        <v>2397</v>
      </c>
      <c r="X15" s="16">
        <f t="shared" si="7"/>
        <v>6461</v>
      </c>
      <c r="Y15" s="16">
        <v>3288</v>
      </c>
      <c r="Z15" s="16">
        <v>3173</v>
      </c>
      <c r="AA15" s="8">
        <f t="shared" si="8"/>
        <v>5357</v>
      </c>
      <c r="AB15" s="8">
        <v>2578</v>
      </c>
      <c r="AC15" s="8">
        <v>2779</v>
      </c>
      <c r="AD15" s="5"/>
      <c r="AE15" s="5"/>
    </row>
    <row r="16" spans="1:31" ht="31.5" customHeight="1">
      <c r="A16" s="5"/>
      <c r="B16" s="17" t="s">
        <v>13</v>
      </c>
      <c r="C16" s="18" t="s">
        <v>28</v>
      </c>
      <c r="D16" s="19" t="s">
        <v>38</v>
      </c>
      <c r="E16" s="20"/>
      <c r="F16" s="16">
        <f t="shared" si="1"/>
        <v>2357</v>
      </c>
      <c r="G16" s="16">
        <v>1063</v>
      </c>
      <c r="H16" s="16">
        <v>1294</v>
      </c>
      <c r="I16" s="16">
        <f t="shared" si="2"/>
        <v>2331</v>
      </c>
      <c r="J16" s="16">
        <v>1045</v>
      </c>
      <c r="K16" s="16">
        <v>1286</v>
      </c>
      <c r="L16" s="16">
        <f t="shared" si="3"/>
        <v>2874</v>
      </c>
      <c r="M16" s="16">
        <v>1269</v>
      </c>
      <c r="N16" s="16">
        <v>1605</v>
      </c>
      <c r="O16" s="16">
        <f t="shared" si="4"/>
        <v>3536</v>
      </c>
      <c r="P16" s="16">
        <v>1772</v>
      </c>
      <c r="Q16" s="16">
        <v>1764</v>
      </c>
      <c r="R16" s="16">
        <f t="shared" si="5"/>
        <v>3809</v>
      </c>
      <c r="S16" s="16">
        <v>1906</v>
      </c>
      <c r="T16" s="16">
        <v>1903</v>
      </c>
      <c r="U16" s="16">
        <f t="shared" si="6"/>
        <v>4180</v>
      </c>
      <c r="V16" s="16">
        <v>2087</v>
      </c>
      <c r="W16" s="16">
        <v>2093</v>
      </c>
      <c r="X16" s="16">
        <f t="shared" si="7"/>
        <v>4912</v>
      </c>
      <c r="Y16" s="16">
        <v>2506</v>
      </c>
      <c r="Z16" s="16">
        <v>2406</v>
      </c>
      <c r="AA16" s="8">
        <f t="shared" si="8"/>
        <v>6420</v>
      </c>
      <c r="AB16" s="8">
        <v>3260</v>
      </c>
      <c r="AC16" s="8">
        <v>3160</v>
      </c>
      <c r="AD16" s="5"/>
      <c r="AE16" s="5"/>
    </row>
    <row r="17" spans="1:31" ht="31.5" customHeight="1">
      <c r="A17" s="5"/>
      <c r="B17" s="17" t="s">
        <v>14</v>
      </c>
      <c r="C17" s="18" t="s">
        <v>28</v>
      </c>
      <c r="D17" s="19" t="s">
        <v>39</v>
      </c>
      <c r="E17" s="20"/>
      <c r="F17" s="16">
        <f t="shared" si="1"/>
        <v>1875</v>
      </c>
      <c r="G17" s="16">
        <v>926</v>
      </c>
      <c r="H17" s="16">
        <v>949</v>
      </c>
      <c r="I17" s="16">
        <f t="shared" si="2"/>
        <v>2281</v>
      </c>
      <c r="J17" s="16">
        <v>1028</v>
      </c>
      <c r="K17" s="16">
        <v>1253</v>
      </c>
      <c r="L17" s="16">
        <f t="shared" si="3"/>
        <v>2288</v>
      </c>
      <c r="M17" s="16">
        <v>1024</v>
      </c>
      <c r="N17" s="16">
        <v>1264</v>
      </c>
      <c r="O17" s="16">
        <f t="shared" si="4"/>
        <v>2830</v>
      </c>
      <c r="P17" s="16">
        <v>1246</v>
      </c>
      <c r="Q17" s="16">
        <v>1584</v>
      </c>
      <c r="R17" s="16">
        <f t="shared" si="5"/>
        <v>3584</v>
      </c>
      <c r="S17" s="16">
        <v>1782</v>
      </c>
      <c r="T17" s="16">
        <v>1802</v>
      </c>
      <c r="U17" s="16">
        <f t="shared" si="6"/>
        <v>3804</v>
      </c>
      <c r="V17" s="16">
        <v>1895</v>
      </c>
      <c r="W17" s="16">
        <v>1909</v>
      </c>
      <c r="X17" s="16">
        <f t="shared" si="7"/>
        <v>4165</v>
      </c>
      <c r="Y17" s="16">
        <v>2066</v>
      </c>
      <c r="Z17" s="16">
        <v>2099</v>
      </c>
      <c r="AA17" s="8">
        <f t="shared" si="8"/>
        <v>4903</v>
      </c>
      <c r="AB17" s="8">
        <v>2490</v>
      </c>
      <c r="AC17" s="8">
        <v>2413</v>
      </c>
      <c r="AD17" s="5"/>
      <c r="AE17" s="5"/>
    </row>
    <row r="18" spans="1:31" ht="31.5" customHeight="1">
      <c r="A18" s="5"/>
      <c r="B18" s="17" t="s">
        <v>15</v>
      </c>
      <c r="C18" s="18" t="s">
        <v>28</v>
      </c>
      <c r="D18" s="19" t="s">
        <v>40</v>
      </c>
      <c r="E18" s="20"/>
      <c r="F18" s="16">
        <f t="shared" si="1"/>
        <v>1597</v>
      </c>
      <c r="G18" s="16">
        <v>824</v>
      </c>
      <c r="H18" s="16">
        <v>773</v>
      </c>
      <c r="I18" s="16">
        <f t="shared" si="2"/>
        <v>1817</v>
      </c>
      <c r="J18" s="16">
        <v>909</v>
      </c>
      <c r="K18" s="16">
        <v>908</v>
      </c>
      <c r="L18" s="16">
        <f t="shared" si="3"/>
        <v>2215</v>
      </c>
      <c r="M18" s="16">
        <v>988</v>
      </c>
      <c r="N18" s="16">
        <v>1227</v>
      </c>
      <c r="O18" s="16">
        <f t="shared" si="4"/>
        <v>2259</v>
      </c>
      <c r="P18" s="16">
        <v>1014</v>
      </c>
      <c r="Q18" s="16">
        <v>1245</v>
      </c>
      <c r="R18" s="16">
        <f t="shared" si="5"/>
        <v>2784</v>
      </c>
      <c r="S18" s="16">
        <v>1212</v>
      </c>
      <c r="T18" s="16">
        <v>1572</v>
      </c>
      <c r="U18" s="16">
        <f t="shared" si="6"/>
        <v>3535</v>
      </c>
      <c r="V18" s="16">
        <v>1742</v>
      </c>
      <c r="W18" s="16">
        <v>1793</v>
      </c>
      <c r="X18" s="16">
        <f t="shared" si="7"/>
        <v>3727</v>
      </c>
      <c r="Y18" s="16">
        <v>1824</v>
      </c>
      <c r="Z18" s="16">
        <v>1903</v>
      </c>
      <c r="AA18" s="8">
        <f t="shared" si="8"/>
        <v>4074</v>
      </c>
      <c r="AB18" s="8">
        <v>1983</v>
      </c>
      <c r="AC18" s="8">
        <v>2091</v>
      </c>
      <c r="AD18" s="5"/>
      <c r="AE18" s="5"/>
    </row>
    <row r="19" spans="1:31" ht="31.5" customHeight="1">
      <c r="A19" s="5"/>
      <c r="B19" s="17" t="s">
        <v>41</v>
      </c>
      <c r="C19" s="18" t="s">
        <v>28</v>
      </c>
      <c r="D19" s="19" t="s">
        <v>42</v>
      </c>
      <c r="E19" s="20"/>
      <c r="F19" s="16">
        <f t="shared" si="1"/>
        <v>1258</v>
      </c>
      <c r="G19" s="16">
        <v>637</v>
      </c>
      <c r="H19" s="16">
        <v>621</v>
      </c>
      <c r="I19" s="16">
        <f t="shared" si="2"/>
        <v>1457</v>
      </c>
      <c r="J19" s="16">
        <v>745</v>
      </c>
      <c r="K19" s="16">
        <v>712</v>
      </c>
      <c r="L19" s="16">
        <f t="shared" si="3"/>
        <v>1687</v>
      </c>
      <c r="M19" s="16">
        <v>822</v>
      </c>
      <c r="N19" s="16">
        <v>865</v>
      </c>
      <c r="O19" s="16">
        <f t="shared" si="4"/>
        <v>2091</v>
      </c>
      <c r="P19" s="16">
        <v>899</v>
      </c>
      <c r="Q19" s="16">
        <v>1192</v>
      </c>
      <c r="R19" s="16">
        <f t="shared" si="5"/>
        <v>2177</v>
      </c>
      <c r="S19" s="16">
        <v>961</v>
      </c>
      <c r="T19" s="16">
        <v>1216</v>
      </c>
      <c r="U19" s="16">
        <f t="shared" si="6"/>
        <v>2704</v>
      </c>
      <c r="V19" s="16">
        <v>1171</v>
      </c>
      <c r="W19" s="16">
        <v>1533</v>
      </c>
      <c r="X19" s="16">
        <f t="shared" si="7"/>
        <v>3382</v>
      </c>
      <c r="Y19" s="16">
        <v>1636</v>
      </c>
      <c r="Z19" s="16">
        <v>1746</v>
      </c>
      <c r="AA19" s="8">
        <f t="shared" si="8"/>
        <v>3630</v>
      </c>
      <c r="AB19" s="8">
        <v>1759</v>
      </c>
      <c r="AC19" s="8">
        <v>1871</v>
      </c>
      <c r="AD19" s="5"/>
      <c r="AE19" s="5"/>
    </row>
    <row r="20" spans="1:31" ht="31.5" customHeight="1">
      <c r="A20" s="5"/>
      <c r="B20" s="17" t="s">
        <v>43</v>
      </c>
      <c r="C20" s="18" t="s">
        <v>28</v>
      </c>
      <c r="D20" s="19" t="s">
        <v>44</v>
      </c>
      <c r="E20" s="20"/>
      <c r="F20" s="16">
        <f t="shared" si="1"/>
        <v>951</v>
      </c>
      <c r="G20" s="16">
        <v>447</v>
      </c>
      <c r="H20" s="16">
        <v>504</v>
      </c>
      <c r="I20" s="16">
        <f t="shared" si="2"/>
        <v>1050</v>
      </c>
      <c r="J20" s="16">
        <v>498</v>
      </c>
      <c r="K20" s="16">
        <v>552</v>
      </c>
      <c r="L20" s="16">
        <f t="shared" si="3"/>
        <v>1278</v>
      </c>
      <c r="M20" s="16">
        <v>644</v>
      </c>
      <c r="N20" s="16">
        <v>634</v>
      </c>
      <c r="O20" s="16">
        <f t="shared" si="4"/>
        <v>1508</v>
      </c>
      <c r="P20" s="16">
        <v>726</v>
      </c>
      <c r="Q20" s="16">
        <v>782</v>
      </c>
      <c r="R20" s="16">
        <f t="shared" si="5"/>
        <v>1923</v>
      </c>
      <c r="S20" s="16">
        <v>795</v>
      </c>
      <c r="T20" s="16">
        <v>1128</v>
      </c>
      <c r="U20" s="16">
        <f t="shared" si="6"/>
        <v>2004</v>
      </c>
      <c r="V20" s="16">
        <v>854</v>
      </c>
      <c r="W20" s="16">
        <v>1150</v>
      </c>
      <c r="X20" s="16">
        <f t="shared" si="7"/>
        <v>2505</v>
      </c>
      <c r="Y20" s="16">
        <v>1048</v>
      </c>
      <c r="Z20" s="16">
        <v>1457</v>
      </c>
      <c r="AA20" s="8">
        <f t="shared" si="8"/>
        <v>3161</v>
      </c>
      <c r="AB20" s="8">
        <v>1459</v>
      </c>
      <c r="AC20" s="8">
        <v>1702</v>
      </c>
      <c r="AD20" s="5"/>
      <c r="AE20" s="5"/>
    </row>
    <row r="21" spans="1:31" ht="31.5" customHeight="1">
      <c r="A21" s="5"/>
      <c r="B21" s="17" t="s">
        <v>45</v>
      </c>
      <c r="C21" s="18" t="s">
        <v>28</v>
      </c>
      <c r="D21" s="19" t="s">
        <v>46</v>
      </c>
      <c r="E21" s="20"/>
      <c r="F21" s="16">
        <f t="shared" si="1"/>
        <v>618</v>
      </c>
      <c r="G21" s="16">
        <v>276</v>
      </c>
      <c r="H21" s="16">
        <v>342</v>
      </c>
      <c r="I21" s="16">
        <f t="shared" si="2"/>
        <v>713</v>
      </c>
      <c r="J21" s="16">
        <v>327</v>
      </c>
      <c r="K21" s="16">
        <v>386</v>
      </c>
      <c r="L21" s="16">
        <f t="shared" si="3"/>
        <v>801</v>
      </c>
      <c r="M21" s="16">
        <v>377</v>
      </c>
      <c r="N21" s="16">
        <v>424</v>
      </c>
      <c r="O21" s="16">
        <f t="shared" si="4"/>
        <v>988</v>
      </c>
      <c r="P21" s="16">
        <v>476</v>
      </c>
      <c r="Q21" s="16">
        <v>512</v>
      </c>
      <c r="R21" s="16">
        <f t="shared" si="5"/>
        <v>1225</v>
      </c>
      <c r="S21" s="16">
        <v>542</v>
      </c>
      <c r="T21" s="16">
        <v>683</v>
      </c>
      <c r="U21" s="16">
        <f t="shared" si="6"/>
        <v>1613</v>
      </c>
      <c r="V21" s="16">
        <v>639</v>
      </c>
      <c r="W21" s="16">
        <v>974</v>
      </c>
      <c r="X21" s="16">
        <f t="shared" si="7"/>
        <v>1728</v>
      </c>
      <c r="Y21" s="16">
        <v>699</v>
      </c>
      <c r="Z21" s="16">
        <v>1029</v>
      </c>
      <c r="AA21" s="8">
        <f t="shared" si="8"/>
        <v>2243</v>
      </c>
      <c r="AB21" s="8">
        <v>893</v>
      </c>
      <c r="AC21" s="8">
        <v>1350</v>
      </c>
      <c r="AD21" s="5"/>
      <c r="AE21" s="5"/>
    </row>
    <row r="22" spans="1:31" ht="31.5" customHeight="1">
      <c r="A22" s="5"/>
      <c r="B22" s="17" t="s">
        <v>47</v>
      </c>
      <c r="C22" s="18" t="s">
        <v>28</v>
      </c>
      <c r="D22" s="19" t="s">
        <v>48</v>
      </c>
      <c r="E22" s="20"/>
      <c r="F22" s="16">
        <f t="shared" si="1"/>
        <v>295</v>
      </c>
      <c r="G22" s="16">
        <v>124</v>
      </c>
      <c r="H22" s="16">
        <v>171</v>
      </c>
      <c r="I22" s="16">
        <f t="shared" si="2"/>
        <v>363</v>
      </c>
      <c r="J22" s="16">
        <v>154</v>
      </c>
      <c r="K22" s="16">
        <v>209</v>
      </c>
      <c r="L22" s="16">
        <f t="shared" si="3"/>
        <v>413</v>
      </c>
      <c r="M22" s="16">
        <v>184</v>
      </c>
      <c r="N22" s="16">
        <v>229</v>
      </c>
      <c r="O22" s="16">
        <f t="shared" si="4"/>
        <v>526</v>
      </c>
      <c r="P22" s="16">
        <v>215</v>
      </c>
      <c r="Q22" s="16">
        <v>311</v>
      </c>
      <c r="R22" s="16">
        <f t="shared" si="5"/>
        <v>661</v>
      </c>
      <c r="S22" s="16">
        <v>297</v>
      </c>
      <c r="T22" s="16">
        <v>364</v>
      </c>
      <c r="U22" s="16">
        <f t="shared" si="6"/>
        <v>866</v>
      </c>
      <c r="V22" s="16">
        <v>359</v>
      </c>
      <c r="W22" s="16">
        <v>507</v>
      </c>
      <c r="X22" s="16">
        <f t="shared" si="7"/>
        <v>1234</v>
      </c>
      <c r="Y22" s="16">
        <v>460</v>
      </c>
      <c r="Z22" s="16">
        <v>774</v>
      </c>
      <c r="AA22" s="8">
        <f t="shared" si="8"/>
        <v>1391</v>
      </c>
      <c r="AB22" s="8">
        <v>480</v>
      </c>
      <c r="AC22" s="8">
        <v>911</v>
      </c>
      <c r="AD22" s="5"/>
      <c r="AE22" s="5"/>
    </row>
    <row r="23" spans="1:31" ht="31.5" customHeight="1">
      <c r="A23" s="5"/>
      <c r="B23" s="17" t="s">
        <v>49</v>
      </c>
      <c r="C23" s="18" t="s">
        <v>28</v>
      </c>
      <c r="D23" s="19" t="s">
        <v>50</v>
      </c>
      <c r="E23" s="20"/>
      <c r="F23" s="16">
        <f t="shared" si="1"/>
        <v>102</v>
      </c>
      <c r="G23" s="16">
        <v>38</v>
      </c>
      <c r="H23" s="16">
        <v>64</v>
      </c>
      <c r="I23" s="16">
        <f t="shared" si="2"/>
        <v>125</v>
      </c>
      <c r="J23" s="16">
        <v>46</v>
      </c>
      <c r="K23" s="16">
        <v>79</v>
      </c>
      <c r="L23" s="16">
        <f t="shared" si="3"/>
        <v>153</v>
      </c>
      <c r="M23" s="16">
        <v>61</v>
      </c>
      <c r="N23" s="16">
        <v>92</v>
      </c>
      <c r="O23" s="16">
        <f t="shared" si="4"/>
        <v>202</v>
      </c>
      <c r="P23" s="16">
        <v>88</v>
      </c>
      <c r="Q23" s="16">
        <v>114</v>
      </c>
      <c r="R23" s="16">
        <f t="shared" si="5"/>
        <v>279</v>
      </c>
      <c r="S23" s="16">
        <v>116</v>
      </c>
      <c r="T23" s="16">
        <v>163</v>
      </c>
      <c r="U23" s="16">
        <f t="shared" si="6"/>
        <v>378</v>
      </c>
      <c r="V23" s="16">
        <v>150</v>
      </c>
      <c r="W23" s="16">
        <v>228</v>
      </c>
      <c r="X23" s="16">
        <f t="shared" si="7"/>
        <v>523</v>
      </c>
      <c r="Y23" s="16">
        <v>190</v>
      </c>
      <c r="Z23" s="16">
        <v>333</v>
      </c>
      <c r="AA23" s="8">
        <f t="shared" si="8"/>
        <v>898</v>
      </c>
      <c r="AB23" s="8">
        <v>288</v>
      </c>
      <c r="AC23" s="8">
        <v>610</v>
      </c>
      <c r="AD23" s="5"/>
      <c r="AE23" s="5"/>
    </row>
    <row r="24" spans="1:31" ht="31.5" customHeight="1">
      <c r="A24" s="5"/>
      <c r="B24" s="17" t="s">
        <v>51</v>
      </c>
      <c r="C24" s="18" t="s">
        <v>28</v>
      </c>
      <c r="D24" s="19" t="s">
        <v>52</v>
      </c>
      <c r="E24" s="20"/>
      <c r="F24" s="16">
        <f t="shared" si="1"/>
        <v>27</v>
      </c>
      <c r="G24" s="16">
        <v>7</v>
      </c>
      <c r="H24" s="16">
        <v>20</v>
      </c>
      <c r="I24" s="16">
        <f t="shared" si="2"/>
        <v>29</v>
      </c>
      <c r="J24" s="16">
        <v>11</v>
      </c>
      <c r="K24" s="16">
        <v>18</v>
      </c>
      <c r="L24" s="16">
        <f t="shared" si="3"/>
        <v>29</v>
      </c>
      <c r="M24" s="16">
        <v>9</v>
      </c>
      <c r="N24" s="16">
        <v>20</v>
      </c>
      <c r="O24" s="16">
        <f t="shared" si="4"/>
        <v>42</v>
      </c>
      <c r="P24" s="16">
        <v>17</v>
      </c>
      <c r="Q24" s="16">
        <v>25</v>
      </c>
      <c r="R24" s="16">
        <f t="shared" si="5"/>
        <v>70</v>
      </c>
      <c r="S24" s="16">
        <v>27</v>
      </c>
      <c r="T24" s="16">
        <v>43</v>
      </c>
      <c r="U24" s="16">
        <f t="shared" si="6"/>
        <v>113</v>
      </c>
      <c r="V24" s="16">
        <v>43</v>
      </c>
      <c r="W24" s="16">
        <v>70</v>
      </c>
      <c r="X24" s="16">
        <f t="shared" si="7"/>
        <v>152</v>
      </c>
      <c r="Y24" s="16">
        <v>55</v>
      </c>
      <c r="Z24" s="16">
        <v>97</v>
      </c>
      <c r="AA24" s="8">
        <f t="shared" si="8"/>
        <v>255</v>
      </c>
      <c r="AB24" s="8">
        <v>68</v>
      </c>
      <c r="AC24" s="8">
        <v>187</v>
      </c>
      <c r="AD24" s="5"/>
      <c r="AE24" s="5"/>
    </row>
    <row r="25" spans="1:31" ht="31.5" customHeight="1">
      <c r="A25" s="5"/>
      <c r="B25" s="17" t="s">
        <v>53</v>
      </c>
      <c r="C25" s="18" t="s">
        <v>28</v>
      </c>
      <c r="D25" s="19" t="s">
        <v>54</v>
      </c>
      <c r="E25" s="20"/>
      <c r="F25" s="17" t="s">
        <v>55</v>
      </c>
      <c r="G25" s="17" t="s">
        <v>55</v>
      </c>
      <c r="H25" s="17" t="s">
        <v>55</v>
      </c>
      <c r="I25" s="16">
        <f t="shared" si="2"/>
        <v>5</v>
      </c>
      <c r="J25" s="16">
        <v>2</v>
      </c>
      <c r="K25" s="16">
        <v>3</v>
      </c>
      <c r="L25" s="16">
        <f t="shared" si="3"/>
        <v>3</v>
      </c>
      <c r="M25" s="16">
        <v>2</v>
      </c>
      <c r="N25" s="16">
        <v>1</v>
      </c>
      <c r="O25" s="16">
        <f t="shared" si="4"/>
        <v>4</v>
      </c>
      <c r="P25" s="16">
        <v>1</v>
      </c>
      <c r="Q25" s="16">
        <v>3</v>
      </c>
      <c r="R25" s="16">
        <f t="shared" si="5"/>
        <v>8</v>
      </c>
      <c r="S25" s="16">
        <v>2</v>
      </c>
      <c r="T25" s="16">
        <v>6</v>
      </c>
      <c r="U25" s="16">
        <f t="shared" si="6"/>
        <v>11</v>
      </c>
      <c r="V25" s="16">
        <v>3</v>
      </c>
      <c r="W25" s="16">
        <v>8</v>
      </c>
      <c r="X25" s="16">
        <f t="shared" si="7"/>
        <v>22</v>
      </c>
      <c r="Y25" s="16">
        <v>5</v>
      </c>
      <c r="Z25" s="16">
        <v>17</v>
      </c>
      <c r="AA25" s="8">
        <f t="shared" si="8"/>
        <v>51</v>
      </c>
      <c r="AB25" s="8">
        <v>15</v>
      </c>
      <c r="AC25" s="8">
        <v>36</v>
      </c>
      <c r="AD25" s="5"/>
      <c r="AE25" s="5"/>
    </row>
    <row r="26" spans="1:31" ht="31.5" customHeight="1">
      <c r="A26" s="5"/>
      <c r="B26" s="17" t="s">
        <v>56</v>
      </c>
      <c r="C26" s="18" t="s">
        <v>28</v>
      </c>
      <c r="D26" s="18"/>
      <c r="E26" s="21"/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6">
        <f t="shared" si="7"/>
        <v>1</v>
      </c>
      <c r="Y26" s="17" t="s">
        <v>55</v>
      </c>
      <c r="Z26" s="16">
        <v>1</v>
      </c>
      <c r="AA26" s="8">
        <f t="shared" si="8"/>
        <v>3</v>
      </c>
      <c r="AB26" s="17" t="s">
        <v>55</v>
      </c>
      <c r="AC26" s="8">
        <v>3</v>
      </c>
      <c r="AD26" s="5"/>
      <c r="AE26" s="5"/>
    </row>
    <row r="27" spans="1:31" ht="31.5" customHeight="1">
      <c r="A27" s="5"/>
      <c r="B27" s="14" t="s">
        <v>57</v>
      </c>
      <c r="C27" s="14"/>
      <c r="D27" s="14"/>
      <c r="E27" s="15"/>
      <c r="F27" s="17" t="s">
        <v>55</v>
      </c>
      <c r="G27" s="17" t="s">
        <v>55</v>
      </c>
      <c r="H27" s="17" t="s">
        <v>55</v>
      </c>
      <c r="I27" s="17" t="s">
        <v>55</v>
      </c>
      <c r="J27" s="17" t="s">
        <v>55</v>
      </c>
      <c r="K27" s="17" t="s">
        <v>55</v>
      </c>
      <c r="L27" s="16">
        <f t="shared" si="3"/>
        <v>3</v>
      </c>
      <c r="M27" s="16">
        <v>2</v>
      </c>
      <c r="N27" s="16">
        <v>1</v>
      </c>
      <c r="O27" s="17" t="s">
        <v>55</v>
      </c>
      <c r="P27" s="17" t="s">
        <v>55</v>
      </c>
      <c r="Q27" s="17" t="s">
        <v>55</v>
      </c>
      <c r="R27" s="17" t="s">
        <v>55</v>
      </c>
      <c r="S27" s="17" t="s">
        <v>55</v>
      </c>
      <c r="T27" s="17" t="s">
        <v>55</v>
      </c>
      <c r="U27" s="17" t="s">
        <v>55</v>
      </c>
      <c r="V27" s="17" t="s">
        <v>55</v>
      </c>
      <c r="W27" s="17" t="s">
        <v>55</v>
      </c>
      <c r="X27" s="17" t="s">
        <v>55</v>
      </c>
      <c r="Y27" s="17" t="s">
        <v>55</v>
      </c>
      <c r="Z27" s="17" t="s">
        <v>55</v>
      </c>
      <c r="AA27" s="8">
        <f t="shared" si="8"/>
        <v>30</v>
      </c>
      <c r="AB27" s="29">
        <v>15</v>
      </c>
      <c r="AC27" s="29">
        <v>15</v>
      </c>
      <c r="AD27" s="5"/>
      <c r="AE27" s="5"/>
    </row>
    <row r="28" spans="2:29" ht="15" thickBot="1">
      <c r="B28" s="22" t="s">
        <v>58</v>
      </c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30"/>
      <c r="AB28" s="30"/>
      <c r="AC28" s="30"/>
    </row>
    <row r="29" spans="3:26" ht="14.25">
      <c r="C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ht="14.25">
      <c r="C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ht="14.25">
      <c r="C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14.25">
      <c r="C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mergeCells count="1">
    <mergeCell ref="B3:E4"/>
  </mergeCells>
  <printOptions/>
  <pageMargins left="0.512" right="0.512" top="0.787" bottom="0.512" header="0.512" footer="0.512"/>
  <pageSetup horizontalDpi="400" verticalDpi="400" orientation="portrait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2003-04-28T04:47:07Z</cp:lastPrinted>
  <dcterms:created xsi:type="dcterms:W3CDTF">2001-06-22T04:59:20Z</dcterms:created>
  <dcterms:modified xsi:type="dcterms:W3CDTF">2003-05-09T04:31:05Z</dcterms:modified>
  <cp:category/>
  <cp:version/>
  <cp:contentType/>
  <cp:contentStatus/>
</cp:coreProperties>
</file>