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5\99_ホームページ用\"/>
    </mc:Choice>
  </mc:AlternateContent>
  <bookViews>
    <workbookView xWindow="120" yWindow="30" windowWidth="13200" windowHeight="82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2" i="1" l="1"/>
  <c r="C12" i="1" l="1"/>
  <c r="B12" i="1"/>
  <c r="I12" i="1" l="1"/>
  <c r="H12" i="1"/>
  <c r="D12" i="1"/>
  <c r="J12" i="1" l="1"/>
  <c r="K12" i="1" l="1"/>
</calcChain>
</file>

<file path=xl/sharedStrings.xml><?xml version="1.0" encoding="utf-8"?>
<sst xmlns="http://schemas.openxmlformats.org/spreadsheetml/2006/main" count="64" uniqueCount="45">
  <si>
    <t>採水項目</t>
    <rPh sb="0" eb="2">
      <t>サイスイ</t>
    </rPh>
    <rPh sb="2" eb="4">
      <t>コウモク</t>
    </rPh>
    <phoneticPr fontId="3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</si>
  <si>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</si>
  <si>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</si>
  <si>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</si>
  <si>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</si>
  <si>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</si>
  <si>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</si>
  <si>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</si>
  <si>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</si>
  <si>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</si>
  <si>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</si>
  <si>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</si>
  <si>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</si>
  <si>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</si>
  <si>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</si>
  <si>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</si>
  <si>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</si>
  <si>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</si>
  <si>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</si>
  <si>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</si>
  <si>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</si>
  <si>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</si>
  <si>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1未満</t>
  </si>
  <si>
    <t>溶存酸素(DO)</t>
    <phoneticPr fontId="2"/>
  </si>
  <si>
    <t>mg/L</t>
    <phoneticPr fontId="3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</si>
  <si>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</si>
  <si>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</si>
  <si>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長良川　鮎之瀬橋</t>
    <rPh sb="0" eb="2">
      <t>ナガラ</t>
    </rPh>
    <rPh sb="2" eb="3">
      <t>ガワ</t>
    </rPh>
    <rPh sb="4" eb="5">
      <t>アユ</t>
    </rPh>
    <rPh sb="5" eb="6">
      <t>ノ</t>
    </rPh>
    <rPh sb="6" eb="7">
      <t>セ</t>
    </rPh>
    <rPh sb="7" eb="8">
      <t>ハシ</t>
    </rPh>
    <phoneticPr fontId="2"/>
  </si>
  <si>
    <t>0.5未満</t>
  </si>
  <si>
    <t>令和元年度</t>
    <rPh sb="0" eb="1">
      <t>レイ</t>
    </rPh>
    <rPh sb="1" eb="2">
      <t>カズ</t>
    </rPh>
    <rPh sb="2" eb="3">
      <t>ガン</t>
    </rPh>
    <rPh sb="3" eb="5">
      <t>ネンド</t>
    </rPh>
    <phoneticPr fontId="2"/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</si>
  <si>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</si>
  <si>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</si>
  <si>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</si>
  <si>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</si>
  <si>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0.5未満</t>
    <rPh sb="3" eb="5">
      <t>ミマン</t>
    </rPh>
    <phoneticPr fontId="2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</si>
  <si>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</si>
  <si>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</si>
  <si>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</si>
  <si>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</si>
  <si>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</si>
  <si>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</si>
  <si>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令和５年度結果</t>
    <rPh sb="0" eb="2">
      <t>レイワ</t>
    </rPh>
    <rPh sb="3" eb="5">
      <t>ネンド</t>
    </rPh>
    <rPh sb="5" eb="7">
      <t>ケッカ</t>
    </rPh>
    <phoneticPr fontId="3"/>
  </si>
  <si>
    <t>ー</t>
  </si>
  <si>
    <t>-</t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</si>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</sst>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.0_ "/>
    <numFmt numFmtId="178" formatCode="0_ "/>
    <numFmt numFmtId="179" formatCode="0.000_ "/>
    <numFmt numFmtId="180" formatCode="0_);[Red]\(0\)"/>
    <numFmt numFmtId="181" formatCode="0.0_);[Red]\(0.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5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1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0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1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4" fontId="6" fillId="0" borderId="21" xfId="0" applyNumberFormat="1" applyFont="1" applyBorder="1" applyAlignment="1">
      <alignment horizontal="center" vertical="top"/>
    </xf>
    <xf numFmtId="181" fontId="6" fillId="0" borderId="3" xfId="0" applyNumberFormat="1" applyFont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183" fontId="6" fillId="0" borderId="4" xfId="0" applyNumberFormat="1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1" fontId="6" fillId="0" borderId="1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83" fontId="6" fillId="0" borderId="10" xfId="0" applyNumberFormat="1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77" fontId="6" fillId="0" borderId="8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2" fontId="4" fillId="0" borderId="12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6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0" fontId="6" fillId="0" borderId="10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center" vertical="top"/>
    </xf>
    <xf numFmtId="180" fontId="6" fillId="0" borderId="2" xfId="0" applyNumberFormat="1" applyFont="1" applyFill="1" applyBorder="1" applyAlignment="1">
      <alignment horizontal="center" vertical="top"/>
    </xf>
    <xf numFmtId="182" fontId="6" fillId="0" borderId="3" xfId="0" applyNumberFormat="1" applyFont="1" applyBorder="1" applyAlignment="1">
      <alignment horizontal="center" vertical="top"/>
    </xf>
    <xf numFmtId="180" fontId="6" fillId="0" borderId="5" xfId="0" applyNumberFormat="1" applyFont="1" applyFill="1" applyBorder="1" applyAlignment="1">
      <alignment horizontal="center" vertical="top"/>
    </xf>
    <xf numFmtId="182" fontId="6" fillId="0" borderId="1" xfId="0" applyNumberFormat="1" applyFont="1" applyBorder="1" applyAlignment="1">
      <alignment horizontal="center" vertical="top"/>
    </xf>
    <xf numFmtId="180" fontId="6" fillId="0" borderId="5" xfId="0" applyNumberFormat="1" applyFont="1" applyBorder="1" applyAlignment="1">
      <alignment horizontal="center" vertical="top"/>
    </xf>
    <xf numFmtId="180" fontId="6" fillId="0" borderId="7" xfId="0" applyNumberFormat="1" applyFont="1" applyBorder="1" applyAlignment="1">
      <alignment horizontal="center" vertical="top"/>
    </xf>
    <xf numFmtId="181" fontId="6" fillId="0" borderId="8" xfId="0" applyNumberFormat="1" applyFont="1" applyBorder="1" applyAlignment="1">
      <alignment horizontal="center" vertical="top"/>
    </xf>
    <xf numFmtId="182" fontId="6" fillId="0" borderId="8" xfId="0" applyNumberFormat="1" applyFont="1" applyBorder="1" applyAlignment="1">
      <alignment horizontal="center" vertical="top"/>
    </xf>
    <xf numFmtId="183" fontId="6" fillId="0" borderId="6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6" fillId="0" borderId="3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9" fontId="6" fillId="0" borderId="32" xfId="0" applyNumberFormat="1" applyFont="1" applyBorder="1" applyAlignment="1">
      <alignment horizontal="center" vertical="top"/>
    </xf>
    <xf numFmtId="181" fontId="6" fillId="0" borderId="28" xfId="0" applyNumberFormat="1" applyFont="1" applyBorder="1" applyAlignment="1">
      <alignment horizontal="center" vertical="top"/>
    </xf>
    <xf numFmtId="181" fontId="6" fillId="0" borderId="10" xfId="0" applyNumberFormat="1" applyFont="1" applyBorder="1" applyAlignment="1">
      <alignment horizontal="center" vertical="top"/>
    </xf>
    <xf numFmtId="182" fontId="6" fillId="0" borderId="10" xfId="0" applyNumberFormat="1" applyFont="1" applyBorder="1" applyAlignment="1">
      <alignment horizontal="center" vertical="top"/>
    </xf>
    <xf numFmtId="181" fontId="6" fillId="0" borderId="30" xfId="0" applyNumberFormat="1" applyFont="1" applyBorder="1" applyAlignment="1">
      <alignment horizontal="center" vertical="top"/>
    </xf>
    <xf numFmtId="181" fontId="6" fillId="0" borderId="31" xfId="0" applyNumberFormat="1" applyFont="1" applyBorder="1" applyAlignment="1">
      <alignment horizontal="center" vertical="top"/>
    </xf>
    <xf numFmtId="180" fontId="4" fillId="0" borderId="31" xfId="0" applyNumberFormat="1" applyFont="1" applyBorder="1" applyAlignment="1">
      <alignment horizontal="center" vertical="top" shrinkToFit="1"/>
    </xf>
    <xf numFmtId="182" fontId="6" fillId="0" borderId="31" xfId="0" applyNumberFormat="1" applyFont="1" applyBorder="1" applyAlignment="1">
      <alignment horizontal="center" vertical="top"/>
    </xf>
    <xf numFmtId="183" fontId="6" fillId="0" borderId="32" xfId="0" applyNumberFormat="1" applyFont="1" applyBorder="1" applyAlignment="1">
      <alignment horizontal="center" vertical="top"/>
    </xf>
    <xf numFmtId="180" fontId="4" fillId="0" borderId="11" xfId="0" applyNumberFormat="1" applyFont="1" applyBorder="1" applyAlignment="1">
      <alignment horizontal="center" vertical="top" shrinkToFit="1"/>
    </xf>
    <xf numFmtId="178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81" fontId="4" fillId="0" borderId="10" xfId="0" applyNumberFormat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H7" sqref="H7"/>
    </sheetView>
  </sheetViews>
  <sheetFormatPr defaultRowHeight="18.75" x14ac:dyDescent="0.15"/>
  <cols>
    <col min="1" max="1" width="15.125" style="2" customWidth="1"/>
    <col min="2" max="2" width="8.25" style="2" customWidth="1"/>
    <col min="3" max="8" width="9.625" style="2" customWidth="1"/>
    <col min="9" max="9" width="10.625" style="2" customWidth="1"/>
    <col min="10" max="11" width="11.125" style="2" customWidth="1"/>
    <col min="12" max="12" width="6" style="2" bestFit="1" customWidth="1"/>
    <col min="13" max="16384" width="9" style="2"/>
  </cols>
  <sheetData>
    <row r="1" spans="1:12" ht="24" customHeight="1" x14ac:dyDescent="0.15">
      <c r="A1" s="82" t="s">
        <v>27</v>
      </c>
      <c r="B1" s="82"/>
      <c r="C1" s="5"/>
      <c r="D1" s="5"/>
      <c r="E1" s="6"/>
      <c r="F1" s="6"/>
      <c r="G1" s="6"/>
      <c r="H1" s="6"/>
      <c r="I1" s="1"/>
      <c r="J1" s="1"/>
      <c r="K1" s="1"/>
      <c r="L1" s="1"/>
    </row>
    <row r="2" spans="1:12" ht="24" customHeight="1" thickBot="1" x14ac:dyDescent="0.2">
      <c r="A2" s="83" t="s">
        <v>41</v>
      </c>
      <c r="B2" s="83"/>
      <c r="C2" s="5"/>
      <c r="D2" s="5"/>
      <c r="E2" s="6"/>
      <c r="F2" s="6"/>
      <c r="G2" s="6"/>
      <c r="H2" s="6"/>
      <c r="I2" s="1"/>
      <c r="J2" s="1"/>
      <c r="K2" s="1"/>
      <c r="L2" s="1"/>
    </row>
    <row r="3" spans="1:12" ht="15.75" customHeight="1" x14ac:dyDescent="0.15">
      <c r="A3" s="84" t="s">
        <v>2</v>
      </c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9"/>
      <c r="L3" s="1"/>
    </row>
    <row r="4" spans="1:12" ht="42" customHeight="1" x14ac:dyDescent="0.15">
      <c r="A4" s="85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1" t="s">
        <v>9</v>
      </c>
      <c r="I4" s="12" t="s">
        <v>35</v>
      </c>
      <c r="J4" s="13" t="s">
        <v>10</v>
      </c>
      <c r="K4" s="14" t="s">
        <v>11</v>
      </c>
    </row>
    <row r="5" spans="1:12" ht="15.75" customHeight="1" thickBot="1" x14ac:dyDescent="0.2">
      <c r="A5" s="86"/>
      <c r="B5" s="15" t="s">
        <v>12</v>
      </c>
      <c r="C5" s="16" t="s">
        <v>12</v>
      </c>
      <c r="D5" s="17"/>
      <c r="E5" s="17" t="s">
        <v>13</v>
      </c>
      <c r="F5" s="18" t="s">
        <v>13</v>
      </c>
      <c r="G5" s="17" t="s">
        <v>13</v>
      </c>
      <c r="H5" s="17" t="s">
        <v>13</v>
      </c>
      <c r="I5" s="18" t="s">
        <v>36</v>
      </c>
      <c r="J5" s="19" t="s">
        <v>13</v>
      </c>
      <c r="K5" s="20" t="s">
        <v>14</v>
      </c>
    </row>
    <row r="6" spans="1:12" ht="15.75" customHeight="1" x14ac:dyDescent="0.15">
      <c r="A6" s="26">
        <v>45075</v>
      </c>
      <c r="B6" s="52">
        <v>19</v>
      </c>
      <c r="C6" s="27">
        <v>18.8</v>
      </c>
      <c r="D6" s="28">
        <v>7.6</v>
      </c>
      <c r="E6" s="28">
        <v>0.5</v>
      </c>
      <c r="F6" s="27">
        <v>1.1000000000000001</v>
      </c>
      <c r="G6" s="29">
        <v>1</v>
      </c>
      <c r="H6" s="27">
        <v>9.5</v>
      </c>
      <c r="I6" s="30">
        <v>160</v>
      </c>
      <c r="J6" s="53">
        <v>0.22</v>
      </c>
      <c r="K6" s="31">
        <v>2.4E-2</v>
      </c>
      <c r="L6" s="1"/>
    </row>
    <row r="7" spans="1:12" ht="15.75" customHeight="1" x14ac:dyDescent="0.15">
      <c r="A7" s="32">
        <v>45131</v>
      </c>
      <c r="B7" s="54">
        <v>31</v>
      </c>
      <c r="C7" s="33">
        <v>24.3</v>
      </c>
      <c r="D7" s="34">
        <v>7.8</v>
      </c>
      <c r="E7" s="34" t="s">
        <v>28</v>
      </c>
      <c r="F7" s="33">
        <v>0.7</v>
      </c>
      <c r="G7" s="35" t="s">
        <v>30</v>
      </c>
      <c r="H7" s="36">
        <v>10</v>
      </c>
      <c r="I7" s="36">
        <v>40</v>
      </c>
      <c r="J7" s="55">
        <v>0.22</v>
      </c>
      <c r="K7" s="38">
        <v>1.4E-2</v>
      </c>
      <c r="L7" s="1"/>
    </row>
    <row r="8" spans="1:12" ht="15.75" customHeight="1" x14ac:dyDescent="0.15">
      <c r="A8" s="32">
        <v>45194</v>
      </c>
      <c r="B8" s="56">
        <v>28</v>
      </c>
      <c r="C8" s="33">
        <v>21.7</v>
      </c>
      <c r="D8" s="34">
        <v>7.6</v>
      </c>
      <c r="E8" s="34" t="s">
        <v>34</v>
      </c>
      <c r="F8" s="33">
        <v>0.9</v>
      </c>
      <c r="G8" s="35" t="s">
        <v>30</v>
      </c>
      <c r="H8" s="36">
        <v>10</v>
      </c>
      <c r="I8" s="36">
        <v>27</v>
      </c>
      <c r="J8" s="55">
        <v>0.34</v>
      </c>
      <c r="K8" s="38">
        <v>2.1999999999999999E-2</v>
      </c>
      <c r="L8" s="1"/>
    </row>
    <row r="9" spans="1:12" ht="15.75" customHeight="1" x14ac:dyDescent="0.15">
      <c r="A9" s="32">
        <v>45257</v>
      </c>
      <c r="B9" s="56">
        <v>12</v>
      </c>
      <c r="C9" s="33">
        <v>11.3</v>
      </c>
      <c r="D9" s="34">
        <v>7.8</v>
      </c>
      <c r="E9" s="34" t="s">
        <v>28</v>
      </c>
      <c r="F9" s="33">
        <v>0.6</v>
      </c>
      <c r="G9" s="35" t="s">
        <v>30</v>
      </c>
      <c r="H9" s="36">
        <v>12</v>
      </c>
      <c r="I9" s="36">
        <v>10</v>
      </c>
      <c r="J9" s="55">
        <v>0.17</v>
      </c>
      <c r="K9" s="38">
        <v>1.0999999999999999E-2</v>
      </c>
      <c r="L9" s="1"/>
    </row>
    <row r="10" spans="1:12" ht="15.75" customHeight="1" x14ac:dyDescent="0.15">
      <c r="A10" s="32">
        <v>45320</v>
      </c>
      <c r="B10" s="56">
        <v>7</v>
      </c>
      <c r="C10" s="33">
        <v>6.4</v>
      </c>
      <c r="D10" s="34">
        <v>7.5</v>
      </c>
      <c r="E10" s="34" t="s">
        <v>28</v>
      </c>
      <c r="F10" s="33">
        <v>0.6</v>
      </c>
      <c r="G10" s="35" t="s">
        <v>30</v>
      </c>
      <c r="H10" s="36">
        <v>11</v>
      </c>
      <c r="I10" s="36">
        <v>37</v>
      </c>
      <c r="J10" s="55">
        <v>0.44</v>
      </c>
      <c r="K10" s="38">
        <v>1.7999999999999999E-2</v>
      </c>
      <c r="L10" s="1"/>
    </row>
    <row r="11" spans="1:12" ht="15.75" customHeight="1" thickBot="1" x14ac:dyDescent="0.2">
      <c r="A11" s="39">
        <v>45362</v>
      </c>
      <c r="B11" s="57">
        <v>8</v>
      </c>
      <c r="C11" s="58">
        <v>8.8000000000000007</v>
      </c>
      <c r="D11" s="40">
        <v>7.5</v>
      </c>
      <c r="E11" s="40" t="s">
        <v>28</v>
      </c>
      <c r="F11" s="58">
        <v>0.5</v>
      </c>
      <c r="G11" s="41" t="s">
        <v>30</v>
      </c>
      <c r="H11" s="42">
        <v>13</v>
      </c>
      <c r="I11" s="42">
        <v>5</v>
      </c>
      <c r="J11" s="59">
        <v>0.24</v>
      </c>
      <c r="K11" s="60">
        <v>1.2E-2</v>
      </c>
      <c r="L11" s="1"/>
    </row>
    <row r="12" spans="1:12" ht="15.75" customHeight="1" thickBot="1" x14ac:dyDescent="0.2">
      <c r="A12" s="43" t="s">
        <v>15</v>
      </c>
      <c r="B12" s="76">
        <f>AVERAGE(B6:B11)</f>
        <v>17.5</v>
      </c>
      <c r="C12" s="44">
        <f>AVERAGE(C6:C11)</f>
        <v>15.216666666666667</v>
      </c>
      <c r="D12" s="44">
        <f>AVERAGE(D6:D11)</f>
        <v>7.6333333333333329</v>
      </c>
      <c r="E12" s="44">
        <v>0.5</v>
      </c>
      <c r="F12" s="44">
        <f>AVERAGE(F6:F11)</f>
        <v>0.73333333333333339</v>
      </c>
      <c r="G12" s="44">
        <v>1</v>
      </c>
      <c r="H12" s="45">
        <f>AVERAGE(H6:H11)</f>
        <v>10.916666666666666</v>
      </c>
      <c r="I12" s="45">
        <f>AVERAGE(I6:I11)</f>
        <v>46.5</v>
      </c>
      <c r="J12" s="46">
        <f>AVERAGE(J6:J11)</f>
        <v>0.27166666666666667</v>
      </c>
      <c r="K12" s="47">
        <f t="shared" ref="K12" si="0">AVERAGE(K6:K11)</f>
        <v>1.6833333333333332E-2</v>
      </c>
      <c r="L12" s="1"/>
    </row>
    <row r="13" spans="1:12" ht="15.75" customHeight="1" x14ac:dyDescent="0.15">
      <c r="A13" s="5"/>
      <c r="B13" s="5"/>
      <c r="C13" s="5"/>
      <c r="D13" s="5"/>
      <c r="E13" s="6"/>
      <c r="F13" s="6"/>
      <c r="G13" s="6"/>
      <c r="H13" s="6"/>
      <c r="I13" s="1"/>
      <c r="J13" s="1"/>
      <c r="K13" s="1"/>
      <c r="L13" s="1"/>
    </row>
    <row r="14" spans="1:12" ht="9.75" customHeight="1" x14ac:dyDescent="0.15">
      <c r="A14" s="5"/>
      <c r="B14" s="5"/>
      <c r="C14" s="5"/>
      <c r="D14" s="5"/>
      <c r="E14" s="6"/>
      <c r="F14" s="6"/>
      <c r="G14" s="6"/>
      <c r="H14" s="6"/>
    </row>
    <row r="15" spans="1:12" ht="20.25" customHeight="1" thickBot="1" x14ac:dyDescent="0.2">
      <c r="A15" s="83" t="s">
        <v>16</v>
      </c>
      <c r="B15" s="83"/>
      <c r="C15" s="7"/>
      <c r="D15" s="7"/>
      <c r="E15" s="7"/>
      <c r="F15" s="7"/>
      <c r="G15" s="7"/>
      <c r="H15" s="7"/>
    </row>
    <row r="16" spans="1:12" ht="15.75" customHeight="1" thickBot="1" x14ac:dyDescent="0.2">
      <c r="A16" s="90"/>
      <c r="B16" s="91"/>
      <c r="C16" s="21" t="s">
        <v>1</v>
      </c>
      <c r="D16" s="3" t="s">
        <v>29</v>
      </c>
      <c r="E16" s="3" t="s">
        <v>31</v>
      </c>
      <c r="F16" s="61" t="s">
        <v>32</v>
      </c>
      <c r="G16" s="61" t="s">
        <v>33</v>
      </c>
      <c r="H16" s="4" t="s">
        <v>44</v>
      </c>
    </row>
    <row r="17" spans="1:8" ht="15.75" customHeight="1" x14ac:dyDescent="0.15">
      <c r="A17" s="92" t="s">
        <v>17</v>
      </c>
      <c r="B17" s="93"/>
      <c r="C17" s="22"/>
      <c r="D17" s="48">
        <v>7.583333333333333</v>
      </c>
      <c r="E17" s="48">
        <v>7.6</v>
      </c>
      <c r="F17" s="62">
        <v>7.6</v>
      </c>
      <c r="G17" s="71">
        <v>7.6</v>
      </c>
      <c r="H17" s="68">
        <v>7.6</v>
      </c>
    </row>
    <row r="18" spans="1:8" ht="15.75" customHeight="1" x14ac:dyDescent="0.15">
      <c r="A18" s="94" t="s">
        <v>18</v>
      </c>
      <c r="B18" s="95"/>
      <c r="C18" s="23" t="s">
        <v>19</v>
      </c>
      <c r="D18" s="34">
        <v>0.5</v>
      </c>
      <c r="E18" s="34">
        <v>0.5</v>
      </c>
      <c r="F18" s="63">
        <v>0.6</v>
      </c>
      <c r="G18" s="72" t="s">
        <v>42</v>
      </c>
      <c r="H18" s="69">
        <v>0.5</v>
      </c>
    </row>
    <row r="19" spans="1:8" ht="15.75" customHeight="1" x14ac:dyDescent="0.15">
      <c r="A19" s="96" t="s">
        <v>20</v>
      </c>
      <c r="B19" s="95"/>
      <c r="C19" s="23" t="s">
        <v>19</v>
      </c>
      <c r="D19" s="34">
        <v>0.8</v>
      </c>
      <c r="E19" s="34">
        <v>1</v>
      </c>
      <c r="F19" s="63">
        <v>0.9</v>
      </c>
      <c r="G19" s="72">
        <v>0.8</v>
      </c>
      <c r="H19" s="69">
        <v>0.7</v>
      </c>
    </row>
    <row r="20" spans="1:8" ht="15.75" customHeight="1" x14ac:dyDescent="0.15">
      <c r="A20" s="96" t="s">
        <v>21</v>
      </c>
      <c r="B20" s="95"/>
      <c r="C20" s="23" t="s">
        <v>19</v>
      </c>
      <c r="D20" s="49" t="s">
        <v>22</v>
      </c>
      <c r="E20" s="49">
        <v>1</v>
      </c>
      <c r="F20" s="64">
        <v>1</v>
      </c>
      <c r="G20" s="73" t="s">
        <v>30</v>
      </c>
      <c r="H20" s="81">
        <v>1</v>
      </c>
    </row>
    <row r="21" spans="1:8" ht="15.75" customHeight="1" x14ac:dyDescent="0.15">
      <c r="A21" s="96" t="s">
        <v>23</v>
      </c>
      <c r="B21" s="95"/>
      <c r="C21" s="23" t="s">
        <v>24</v>
      </c>
      <c r="D21" s="36">
        <v>10.966666666666667</v>
      </c>
      <c r="E21" s="36">
        <v>11</v>
      </c>
      <c r="F21" s="65">
        <v>11</v>
      </c>
      <c r="G21" s="65">
        <v>11</v>
      </c>
      <c r="H21" s="50">
        <v>11</v>
      </c>
    </row>
    <row r="22" spans="1:8" ht="15.75" customHeight="1" x14ac:dyDescent="0.15">
      <c r="A22" s="96" t="s">
        <v>37</v>
      </c>
      <c r="B22" s="95"/>
      <c r="C22" s="24" t="s">
        <v>38</v>
      </c>
      <c r="D22" s="77" t="s">
        <v>43</v>
      </c>
      <c r="E22" s="78" t="s">
        <v>43</v>
      </c>
      <c r="F22" s="78" t="s">
        <v>43</v>
      </c>
      <c r="G22" s="79">
        <v>51</v>
      </c>
      <c r="H22" s="80">
        <v>47</v>
      </c>
    </row>
    <row r="23" spans="1:8" ht="15.75" customHeight="1" x14ac:dyDescent="0.15">
      <c r="A23" s="96" t="s">
        <v>25</v>
      </c>
      <c r="B23" s="95"/>
      <c r="C23" s="23" t="s">
        <v>19</v>
      </c>
      <c r="D23" s="37">
        <v>0.36</v>
      </c>
      <c r="E23" s="37">
        <v>0.31</v>
      </c>
      <c r="F23" s="66">
        <v>0.35</v>
      </c>
      <c r="G23" s="74">
        <v>0.3</v>
      </c>
      <c r="H23" s="70">
        <v>0.27</v>
      </c>
    </row>
    <row r="24" spans="1:8" ht="15.75" customHeight="1" thickBot="1" x14ac:dyDescent="0.2">
      <c r="A24" s="97" t="s">
        <v>26</v>
      </c>
      <c r="B24" s="98"/>
      <c r="C24" s="25" t="s">
        <v>19</v>
      </c>
      <c r="D24" s="51">
        <v>1.7000000000000001E-2</v>
      </c>
      <c r="E24" s="51">
        <v>1.7999999999999999E-2</v>
      </c>
      <c r="F24" s="67">
        <v>1.4999999999999999E-2</v>
      </c>
      <c r="G24" s="75">
        <v>1.4999999999999999E-2</v>
      </c>
      <c r="H24" s="60">
        <v>1.7000000000000001E-2</v>
      </c>
    </row>
    <row r="25" spans="1:8" ht="15.75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15.75" customHeight="1" x14ac:dyDescent="0.15">
      <c r="A26" s="8" t="s">
        <v>39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2" t="s">
        <v>40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河村　茂範</cp:lastModifiedBy>
  <cp:lastPrinted>2019-04-19T10:28:32Z</cp:lastPrinted>
  <dcterms:created xsi:type="dcterms:W3CDTF">2012-09-03T01:27:27Z</dcterms:created>
  <dcterms:modified xsi:type="dcterms:W3CDTF">2024-03-28T07:13:21Z</dcterms:modified>
</cp:coreProperties>
</file>