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" yWindow="2025" windowWidth="10695" windowHeight="84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<sst xmlns="http://schemas.openxmlformats.org/spreadsheetml/2006/main" xmlns:r="http://schemas.openxmlformats.org/officeDocument/2006/relationships" count="38" uniqueCount="38">
  <si>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採水項目</t>
    <rPh sb="0" eb="2">
      <t>サイスイ</t>
    </rPh>
    <rPh sb="2" eb="4">
      <t>コウモク</t>
    </rPh>
    <phoneticPr fontId="2"/>
  </si>
  <si>
    <t>化学的酸素
要求量(COD)</t>
    <rPh sb="8" eb="9">
      <t>リョウ</t>
    </rPh>
    <phoneticPr fontId="2"/>
  </si>
  <si>
    <t>令和5年度</t>
    <rPh sb="0" eb="2">
      <t>レイワ</t>
    </rPh>
    <rPh sb="3" eb="5">
      <t>ネンド</t>
    </rPh>
    <phoneticPr fontId="2"/>
  </si>
  <si>
    <t>生物化学的
酸素要求量
(BOD)</t>
  </si>
  <si>
    <t>単位</t>
    <rPh sb="0" eb="2">
      <t>タンイ</t>
    </rPh>
    <phoneticPr fontId="2"/>
  </si>
  <si>
    <t>ー</t>
  </si>
  <si>
    <t>水素イオン
濃度(pH)</t>
  </si>
  <si>
    <t>採水日</t>
    <rPh sb="0" eb="2">
      <t>サイスイ</t>
    </rPh>
    <rPh sb="2" eb="3">
      <t>ビ</t>
    </rPh>
    <phoneticPr fontId="2"/>
  </si>
  <si>
    <t>水温</t>
    <rPh sb="0" eb="2">
      <t>スイオン</t>
    </rPh>
    <phoneticPr fontId="2"/>
  </si>
  <si>
    <t>全窒素
（T-N)</t>
    <rPh sb="0" eb="1">
      <t>ゼン</t>
    </rPh>
    <rPh sb="1" eb="3">
      <t>チッソ</t>
    </rPh>
    <phoneticPr fontId="2"/>
  </si>
  <si>
    <t>気温</t>
    <rPh sb="0" eb="2">
      <t>キオン</t>
    </rPh>
    <phoneticPr fontId="2"/>
  </si>
  <si>
    <t>全　　　燐（T-P)</t>
    <rPh sb="0" eb="5">
      <t>リ</t>
    </rPh>
    <phoneticPr fontId="2"/>
  </si>
  <si>
    <t>浮遊物質量(SS)</t>
  </si>
  <si>
    <t>溶存酸素
(DO)</t>
  </si>
  <si>
    <t>全燐
（T-P)</t>
    <rPh sb="0" eb="1">
      <t>ゼン</t>
    </rPh>
    <rPh sb="1" eb="2">
      <t>リン</t>
    </rPh>
    <phoneticPr fontId="2"/>
  </si>
  <si>
    <t>℃</t>
  </si>
  <si>
    <t>mg/L</t>
  </si>
  <si>
    <t>年間平均</t>
    <rPh sb="0" eb="2">
      <t>ネンカン</t>
    </rPh>
    <rPh sb="2" eb="4">
      <t>ヘイキン</t>
    </rPh>
    <phoneticPr fontId="2"/>
  </si>
  <si>
    <t>年度変化(平均値）</t>
    <rPh sb="0" eb="2">
      <t>ネンド</t>
    </rPh>
    <rPh sb="2" eb="4">
      <t>ヘンカ</t>
    </rPh>
    <rPh sb="5" eb="8">
      <t>ヘイキンチ</t>
    </rPh>
    <phoneticPr fontId="2"/>
  </si>
  <si>
    <t>水素イオン濃度(pH)</t>
  </si>
  <si>
    <t>生物化学的酸素要求量(BOD)</t>
  </si>
  <si>
    <t>-</t>
  </si>
  <si>
    <t>化学的酸素要求(COD)</t>
  </si>
  <si>
    <t>0.5未満</t>
    <rPh sb="3" eb="5">
      <t>ミマン</t>
    </rPh>
    <phoneticPr fontId="2"/>
  </si>
  <si>
    <t>溶存酸素(DO)</t>
  </si>
  <si>
    <t>全　窒　素（T-N)</t>
    <rPh sb="0" eb="5">
      <t>チ</t>
    </rPh>
    <phoneticPr fontId="2"/>
  </si>
  <si>
    <t>武儀川　宝見橋</t>
    <rPh sb="0" eb="2">
      <t>ムギ</t>
    </rPh>
    <rPh sb="2" eb="3">
      <t>ガワ</t>
    </rPh>
    <rPh sb="3" eb="4">
      <t>イタガワ</t>
    </rPh>
    <rPh sb="4" eb="5">
      <t>タカラ</t>
    </rPh>
    <rPh sb="5" eb="6">
      <t>ミ</t>
    </rPh>
    <rPh sb="6" eb="7">
      <t>ハシ</t>
    </rPh>
    <phoneticPr fontId="2"/>
  </si>
  <si>
    <t>1未満</t>
    <rPh sb="1" eb="3">
      <t>ミマン</t>
    </rPh>
    <phoneticPr fontId="2"/>
  </si>
  <si>
    <t>（Colony Forming Unit：コロニー形成単位）</t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</si>
  <si>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</si>
  <si>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</si>
  <si>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</si>
  <si>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大腸菌数＊</t>
    <rPh sb="3" eb="4">
      <t>スウ</t>
    </rPh>
    <phoneticPr fontId="2"/>
  </si>
  <si>
    <t>CFU/100mL</t>
  </si>
  <si>
    <t>大腸菌*</t>
    <rPh sb="0" eb="3">
      <t>ダイチョウキン</t>
    </rPh>
    <phoneticPr fontId="2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</si>
  <si>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2"/>
  </si>
  <si>
    <t>令和4年度</t>
    <rPh sb="0" eb="2">
      <t>レイワ</t>
    </rPh>
    <rPh sb="3" eb="5">
      <t>ネンド</t>
    </rPh>
    <phoneticPr fontId="2"/>
  </si>
  <si>
    <t>令和６年度結果</t>
    <rPh sb="0" eb="2">
      <t>レイワ</t>
    </rPh>
    <rPh sb="3" eb="5">
      <t>ネンド</t>
    </rPh>
    <rPh sb="5" eb="7">
      <t>ケッカ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</si>
</sst>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);[Red]\(0.0\)"/>
    <numFmt numFmtId="177" formatCode="0_ "/>
    <numFmt numFmtId="178" formatCode="0.0_ "/>
    <numFmt numFmtId="179" formatCode="0_);[Red]\(0\)"/>
    <numFmt numFmtId="180" formatCode="0.00_ "/>
    <numFmt numFmtId="181" formatCode="0.000_ "/>
    <numFmt numFmtId="182" formatCode="0.00_);[Red]\(0.00\)"/>
    <numFmt numFmtId="183" formatCode="0.000_);[Red]\(0.000\)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メイリオ"/>
      <family val="3"/>
    </font>
    <font>
      <b/>
      <sz val="18"/>
      <color auto="1"/>
      <name val="メイリオ"/>
      <family val="3"/>
    </font>
    <font>
      <sz val="14"/>
      <color theme="1"/>
      <name val="メイリオ"/>
      <family val="3"/>
    </font>
    <font>
      <sz val="10"/>
      <color theme="1"/>
      <name val="ＭＳ Ｐゴシック"/>
      <family val="3"/>
      <scheme val="minor"/>
    </font>
    <font>
      <sz val="10"/>
      <color theme="1"/>
      <name val="メイリオ"/>
      <family val="3"/>
    </font>
    <font>
      <sz val="10"/>
      <color auto="1"/>
      <name val="メイリオ"/>
      <family val="3"/>
    </font>
    <font>
      <sz val="11"/>
      <color auto="1"/>
      <name val="メイリオ"/>
      <family val="3"/>
    </font>
    <font>
      <sz val="9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top"/>
    </xf>
    <xf numFmtId="14" fontId="7" fillId="0" borderId="6" xfId="0" applyNumberFormat="1" applyFont="1" applyBorder="1" applyAlignment="1">
      <alignment horizontal="center" vertical="top"/>
    </xf>
    <xf numFmtId="14" fontId="7" fillId="0" borderId="7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 shrinkToFit="1"/>
    </xf>
    <xf numFmtId="0" fontId="9" fillId="0" borderId="0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9" fillId="2" borderId="13" xfId="0" applyFont="1" applyFill="1" applyBorder="1" applyAlignment="1">
      <alignment horizontal="center" vertical="top" shrinkToFit="1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176" fontId="8" fillId="0" borderId="15" xfId="0" applyNumberFormat="1" applyFont="1" applyBorder="1" applyAlignment="1">
      <alignment horizontal="center" vertical="top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top" shrinkToFit="1"/>
    </xf>
    <xf numFmtId="177" fontId="0" fillId="2" borderId="18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top"/>
    </xf>
    <xf numFmtId="176" fontId="7" fillId="0" borderId="18" xfId="0" applyNumberFormat="1" applyFont="1" applyBorder="1" applyAlignment="1">
      <alignment horizontal="center" vertical="top"/>
    </xf>
    <xf numFmtId="176" fontId="7" fillId="0" borderId="19" xfId="0" applyNumberFormat="1" applyFont="1" applyBorder="1" applyAlignment="1">
      <alignment horizontal="center" vertical="top"/>
    </xf>
    <xf numFmtId="176" fontId="8" fillId="0" borderId="22" xfId="0" applyNumberFormat="1" applyFont="1" applyBorder="1" applyAlignment="1">
      <alignment horizontal="center" vertical="top" shrinkToFit="1"/>
    </xf>
    <xf numFmtId="0" fontId="7" fillId="0" borderId="0" xfId="0" applyFont="1" applyAlignment="1">
      <alignment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shrinkToFit="1"/>
    </xf>
    <xf numFmtId="57" fontId="8" fillId="0" borderId="22" xfId="0" applyNumberFormat="1" applyFont="1" applyBorder="1" applyAlignment="1">
      <alignment horizontal="center" vertical="center" shrinkToFit="1"/>
    </xf>
    <xf numFmtId="178" fontId="7" fillId="0" borderId="17" xfId="0" applyNumberFormat="1" applyFont="1" applyBorder="1" applyAlignment="1">
      <alignment horizontal="center" vertical="top"/>
    </xf>
    <xf numFmtId="178" fontId="7" fillId="0" borderId="18" xfId="0" applyNumberFormat="1" applyFont="1" applyBorder="1" applyAlignment="1">
      <alignment horizontal="center" vertical="top"/>
    </xf>
    <xf numFmtId="177" fontId="8" fillId="0" borderId="18" xfId="0" applyNumberFormat="1" applyFont="1" applyBorder="1" applyAlignment="1">
      <alignment horizontal="center" vertical="top" shrinkToFit="1"/>
    </xf>
    <xf numFmtId="179" fontId="7" fillId="0" borderId="18" xfId="0" applyNumberFormat="1" applyFont="1" applyBorder="1" applyAlignment="1">
      <alignment horizontal="center" vertical="top"/>
    </xf>
    <xf numFmtId="177" fontId="8" fillId="0" borderId="18" xfId="0" applyNumberFormat="1" applyFont="1" applyBorder="1" applyAlignment="1">
      <alignment horizontal="center" vertical="center"/>
    </xf>
    <xf numFmtId="180" fontId="7" fillId="0" borderId="18" xfId="0" applyNumberFormat="1" applyFont="1" applyBorder="1" applyAlignment="1">
      <alignment horizontal="center" vertical="top"/>
    </xf>
    <xf numFmtId="181" fontId="7" fillId="0" borderId="19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 shrinkToFit="1"/>
    </xf>
    <xf numFmtId="1" fontId="7" fillId="0" borderId="18" xfId="0" applyNumberFormat="1" applyFont="1" applyBorder="1" applyAlignment="1">
      <alignment horizontal="center" vertical="center"/>
    </xf>
    <xf numFmtId="176" fontId="10" fillId="2" borderId="18" xfId="0" applyNumberFormat="1" applyFont="1" applyFill="1" applyBorder="1" applyAlignment="1">
      <alignment horizontal="center" vertical="center" wrapText="1" shrinkToFit="1"/>
    </xf>
    <xf numFmtId="176" fontId="1" fillId="2" borderId="21" xfId="0" applyNumberFormat="1" applyFont="1" applyFill="1" applyBorder="1" applyAlignment="1">
      <alignment horizontal="center" vertical="center" shrinkToFit="1"/>
    </xf>
    <xf numFmtId="57" fontId="8" fillId="0" borderId="27" xfId="0" applyNumberFormat="1" applyFont="1" applyBorder="1" applyAlignment="1">
      <alignment horizontal="center" vertical="center" shrinkToFit="1"/>
    </xf>
    <xf numFmtId="178" fontId="7" fillId="0" borderId="28" xfId="0" applyNumberFormat="1" applyFont="1" applyBorder="1" applyAlignment="1">
      <alignment horizontal="center" vertical="top"/>
    </xf>
    <xf numFmtId="178" fontId="7" fillId="0" borderId="29" xfId="0" applyNumberFormat="1" applyFont="1" applyBorder="1" applyAlignment="1">
      <alignment horizontal="center" vertical="top"/>
    </xf>
    <xf numFmtId="177" fontId="8" fillId="0" borderId="29" xfId="0" applyNumberFormat="1" applyFont="1" applyBorder="1" applyAlignment="1">
      <alignment horizontal="center" vertical="top" shrinkToFit="1"/>
    </xf>
    <xf numFmtId="179" fontId="7" fillId="0" borderId="29" xfId="0" applyNumberFormat="1" applyFont="1" applyBorder="1" applyAlignment="1">
      <alignment horizontal="center" vertical="top"/>
    </xf>
    <xf numFmtId="180" fontId="7" fillId="0" borderId="29" xfId="0" applyNumberFormat="1" applyFont="1" applyBorder="1" applyAlignment="1">
      <alignment horizontal="center" vertical="top"/>
    </xf>
    <xf numFmtId="181" fontId="7" fillId="0" borderId="30" xfId="0" applyNumberFormat="1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179" fontId="8" fillId="0" borderId="22" xfId="0" applyNumberFormat="1" applyFont="1" applyBorder="1" applyAlignment="1">
      <alignment horizontal="center" vertical="top" shrinkToFit="1"/>
    </xf>
    <xf numFmtId="176" fontId="7" fillId="0" borderId="28" xfId="0" applyNumberFormat="1" applyFont="1" applyBorder="1" applyAlignment="1">
      <alignment horizontal="center" vertical="top"/>
    </xf>
    <xf numFmtId="176" fontId="7" fillId="0" borderId="29" xfId="0" applyNumberFormat="1" applyFont="1" applyBorder="1" applyAlignment="1">
      <alignment horizontal="center" vertical="top"/>
    </xf>
    <xf numFmtId="179" fontId="8" fillId="0" borderId="29" xfId="0" applyNumberFormat="1" applyFont="1" applyBorder="1" applyAlignment="1">
      <alignment horizontal="center" vertical="top" shrinkToFit="1"/>
    </xf>
    <xf numFmtId="1" fontId="7" fillId="0" borderId="29" xfId="0" applyNumberFormat="1" applyFont="1" applyBorder="1" applyAlignment="1">
      <alignment horizontal="center" vertical="center"/>
    </xf>
    <xf numFmtId="182" fontId="7" fillId="0" borderId="29" xfId="0" applyNumberFormat="1" applyFont="1" applyBorder="1" applyAlignment="1">
      <alignment horizontal="center" vertical="top"/>
    </xf>
    <xf numFmtId="183" fontId="7" fillId="0" borderId="30" xfId="0" applyNumberFormat="1" applyFont="1" applyBorder="1" applyAlignment="1">
      <alignment horizontal="center" vertical="top"/>
    </xf>
    <xf numFmtId="179" fontId="7" fillId="0" borderId="20" xfId="0" applyNumberFormat="1" applyFont="1" applyBorder="1" applyAlignment="1">
      <alignment horizontal="center" vertical="top"/>
    </xf>
    <xf numFmtId="179" fontId="7" fillId="0" borderId="19" xfId="0" applyNumberFormat="1" applyFont="1" applyBorder="1" applyAlignment="1">
      <alignment horizontal="center" vertical="top"/>
    </xf>
    <xf numFmtId="57" fontId="8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top"/>
    </xf>
    <xf numFmtId="176" fontId="7" fillId="0" borderId="25" xfId="0" applyNumberFormat="1" applyFont="1" applyBorder="1" applyAlignment="1">
      <alignment horizontal="center" vertical="top"/>
    </xf>
    <xf numFmtId="179" fontId="8" fillId="0" borderId="25" xfId="0" applyNumberFormat="1" applyFont="1" applyBorder="1" applyAlignment="1">
      <alignment horizontal="center" vertical="top" shrinkToFit="1"/>
    </xf>
    <xf numFmtId="179" fontId="7" fillId="0" borderId="25" xfId="0" applyNumberFormat="1" applyFont="1" applyBorder="1" applyAlignment="1">
      <alignment horizontal="center" vertical="top"/>
    </xf>
    <xf numFmtId="1" fontId="7" fillId="0" borderId="25" xfId="0" applyNumberFormat="1" applyFont="1" applyBorder="1" applyAlignment="1">
      <alignment horizontal="center" vertical="center"/>
    </xf>
    <xf numFmtId="182" fontId="7" fillId="0" borderId="25" xfId="0" applyNumberFormat="1" applyFont="1" applyBorder="1" applyAlignment="1">
      <alignment horizontal="center" vertical="top"/>
    </xf>
    <xf numFmtId="183" fontId="7" fillId="0" borderId="26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 shrinkToFit="1"/>
    </xf>
    <xf numFmtId="182" fontId="10" fillId="2" borderId="18" xfId="0" applyNumberFormat="1" applyFont="1" applyFill="1" applyBorder="1" applyAlignment="1">
      <alignment horizontal="center" vertical="center" wrapText="1" shrinkToFit="1"/>
    </xf>
    <xf numFmtId="182" fontId="1" fillId="2" borderId="21" xfId="0" applyNumberFormat="1" applyFont="1" applyFill="1" applyBorder="1" applyAlignment="1">
      <alignment horizontal="center" vertical="center" shrinkToFit="1"/>
    </xf>
    <xf numFmtId="182" fontId="7" fillId="0" borderId="20" xfId="0" applyNumberFormat="1" applyFont="1" applyBorder="1" applyAlignment="1">
      <alignment horizontal="center" vertical="top"/>
    </xf>
    <xf numFmtId="182" fontId="7" fillId="0" borderId="18" xfId="0" applyNumberFormat="1" applyFont="1" applyBorder="1" applyAlignment="1">
      <alignment horizontal="center" vertical="top"/>
    </xf>
    <xf numFmtId="182" fontId="7" fillId="0" borderId="19" xfId="0" applyNumberFormat="1" applyFont="1" applyBorder="1" applyAlignment="1">
      <alignment horizontal="center" vertical="top"/>
    </xf>
    <xf numFmtId="182" fontId="8" fillId="0" borderId="22" xfId="0" applyNumberFormat="1" applyFont="1" applyBorder="1" applyAlignment="1">
      <alignment horizontal="center" vertical="top" shrinkToFit="1"/>
    </xf>
    <xf numFmtId="0" fontId="9" fillId="2" borderId="31" xfId="0" applyFont="1" applyFill="1" applyBorder="1" applyAlignment="1">
      <alignment horizontal="center" vertical="top" shrinkToFit="1"/>
    </xf>
    <xf numFmtId="183" fontId="10" fillId="2" borderId="25" xfId="0" applyNumberFormat="1" applyFont="1" applyFill="1" applyBorder="1" applyAlignment="1">
      <alignment horizontal="center" vertical="center" wrapText="1" shrinkToFit="1"/>
    </xf>
    <xf numFmtId="183" fontId="1" fillId="2" borderId="32" xfId="0" applyNumberFormat="1" applyFont="1" applyFill="1" applyBorder="1" applyAlignment="1">
      <alignment horizontal="center" vertical="center" shrinkToFit="1"/>
    </xf>
    <xf numFmtId="183" fontId="7" fillId="0" borderId="31" xfId="0" applyNumberFormat="1" applyFont="1" applyBorder="1" applyAlignment="1">
      <alignment horizontal="center" vertical="top"/>
    </xf>
    <xf numFmtId="183" fontId="7" fillId="0" borderId="25" xfId="0" applyNumberFormat="1" applyFont="1" applyBorder="1" applyAlignment="1">
      <alignment horizontal="center" vertical="top"/>
    </xf>
    <xf numFmtId="183" fontId="8" fillId="0" borderId="23" xfId="0" applyNumberFormat="1" applyFont="1" applyBorder="1" applyAlignment="1">
      <alignment horizontal="center" vertical="top" shrinkToFit="1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7"/>
  <sheetViews>
    <sheetView tabSelected="1" view="pageBreakPreview" zoomScale="85" zoomScaleSheetLayoutView="85" workbookViewId="0">
      <selection activeCell="F14" sqref="F14"/>
    </sheetView>
  </sheetViews>
  <sheetFormatPr defaultRowHeight="17.649999999999999"/>
  <cols>
    <col min="1" max="1" width="15.125" style="1" customWidth="1"/>
    <col min="2" max="2" width="8.25" style="1" customWidth="1"/>
    <col min="3" max="8" width="9.625" style="1" customWidth="1"/>
    <col min="9" max="9" width="10.625" style="1" customWidth="1"/>
    <col min="10" max="11" width="11.125" style="1" customWidth="1"/>
    <col min="12" max="12" width="6" style="1" bestFit="1" customWidth="1"/>
    <col min="13" max="16384" width="9" style="1" customWidth="1"/>
  </cols>
  <sheetData>
    <row r="1" spans="1:12" ht="24" customHeight="1">
      <c r="A1" s="2" t="s">
        <v>26</v>
      </c>
      <c r="B1" s="2"/>
      <c r="C1" s="11"/>
      <c r="D1" s="11"/>
      <c r="E1" s="53"/>
      <c r="F1" s="53"/>
      <c r="G1" s="53"/>
      <c r="H1" s="53"/>
      <c r="I1" s="84"/>
      <c r="J1" s="84"/>
      <c r="K1" s="84"/>
      <c r="L1" s="84"/>
    </row>
    <row r="2" spans="1:12" ht="24" customHeight="1">
      <c r="A2" s="3" t="s">
        <v>37</v>
      </c>
      <c r="B2" s="3"/>
      <c r="C2" s="11"/>
      <c r="D2" s="11"/>
      <c r="E2" s="53"/>
      <c r="F2" s="53"/>
      <c r="G2" s="53"/>
      <c r="H2" s="53"/>
      <c r="I2" s="84"/>
      <c r="J2" s="84"/>
      <c r="K2" s="84"/>
      <c r="L2" s="84"/>
    </row>
    <row r="3" spans="1:12" ht="15.75" customHeight="1">
      <c r="A3" s="4" t="s">
        <v>7</v>
      </c>
      <c r="B3" s="18" t="s">
        <v>0</v>
      </c>
      <c r="C3" s="29"/>
      <c r="D3" s="29"/>
      <c r="E3" s="29"/>
      <c r="F3" s="29"/>
      <c r="G3" s="29"/>
      <c r="H3" s="29"/>
      <c r="I3" s="29"/>
      <c r="J3" s="29"/>
      <c r="K3" s="91"/>
      <c r="L3" s="84"/>
    </row>
    <row r="4" spans="1:12" ht="42" customHeight="1">
      <c r="A4" s="5"/>
      <c r="B4" s="19" t="s">
        <v>10</v>
      </c>
      <c r="C4" s="30" t="s">
        <v>8</v>
      </c>
      <c r="D4" s="42" t="s">
        <v>6</v>
      </c>
      <c r="E4" s="42" t="s">
        <v>3</v>
      </c>
      <c r="F4" s="55" t="s">
        <v>1</v>
      </c>
      <c r="G4" s="42" t="s">
        <v>12</v>
      </c>
      <c r="H4" s="42" t="s">
        <v>13</v>
      </c>
      <c r="I4" s="55" t="s">
        <v>34</v>
      </c>
      <c r="J4" s="85" t="s">
        <v>9</v>
      </c>
      <c r="K4" s="92" t="s">
        <v>14</v>
      </c>
    </row>
    <row r="5" spans="1:12" ht="15.75" customHeight="1">
      <c r="A5" s="6"/>
      <c r="B5" s="20" t="s">
        <v>15</v>
      </c>
      <c r="C5" s="31" t="s">
        <v>15</v>
      </c>
      <c r="D5" s="43"/>
      <c r="E5" s="43" t="s">
        <v>16</v>
      </c>
      <c r="F5" s="56" t="s">
        <v>16</v>
      </c>
      <c r="G5" s="43" t="s">
        <v>16</v>
      </c>
      <c r="H5" s="43" t="s">
        <v>16</v>
      </c>
      <c r="I5" s="56" t="s">
        <v>33</v>
      </c>
      <c r="J5" s="86" t="s">
        <v>16</v>
      </c>
      <c r="K5" s="93" t="s">
        <v>16</v>
      </c>
    </row>
    <row r="6" spans="1:12" ht="15.75" customHeight="1">
      <c r="A6" s="7">
        <v>45432</v>
      </c>
      <c r="B6" s="21">
        <v>19</v>
      </c>
      <c r="C6" s="32">
        <v>16.7</v>
      </c>
      <c r="D6" s="32">
        <v>8.1</v>
      </c>
      <c r="E6" s="32">
        <v>0.5</v>
      </c>
      <c r="F6" s="32">
        <v>1.4</v>
      </c>
      <c r="G6" s="64" t="s">
        <v>27</v>
      </c>
      <c r="H6" s="74">
        <v>12</v>
      </c>
      <c r="I6" s="74">
        <v>110</v>
      </c>
      <c r="J6" s="87">
        <v>0.41</v>
      </c>
      <c r="K6" s="94">
        <v>2.7e-002</v>
      </c>
      <c r="L6" s="84"/>
    </row>
    <row r="7" spans="1:12" ht="15.75" customHeight="1">
      <c r="A7" s="8">
        <v>45495</v>
      </c>
      <c r="B7" s="22">
        <v>32</v>
      </c>
      <c r="C7" s="33">
        <v>23.6</v>
      </c>
      <c r="D7" s="33">
        <v>8.1999999999999993</v>
      </c>
      <c r="E7" s="33" t="s">
        <v>23</v>
      </c>
      <c r="F7" s="33">
        <v>1.2</v>
      </c>
      <c r="G7" s="65" t="s">
        <v>27</v>
      </c>
      <c r="H7" s="48">
        <v>12</v>
      </c>
      <c r="I7" s="48">
        <v>35</v>
      </c>
      <c r="J7" s="88">
        <v>0.33</v>
      </c>
      <c r="K7" s="95">
        <v>2.1999999999999999e-002</v>
      </c>
      <c r="L7" s="84"/>
    </row>
    <row r="8" spans="1:12" ht="15.75" customHeight="1">
      <c r="A8" s="8">
        <v>45565</v>
      </c>
      <c r="B8" s="22">
        <v>26</v>
      </c>
      <c r="C8" s="33">
        <v>22</v>
      </c>
      <c r="D8" s="33">
        <v>7.7</v>
      </c>
      <c r="E8" s="33">
        <v>0.7</v>
      </c>
      <c r="F8" s="33">
        <v>1.5</v>
      </c>
      <c r="G8" s="65" t="s">
        <v>27</v>
      </c>
      <c r="H8" s="48">
        <v>11</v>
      </c>
      <c r="I8" s="48">
        <v>55</v>
      </c>
      <c r="J8" s="88">
        <v>0.45</v>
      </c>
      <c r="K8" s="95">
        <v>2.4e-002</v>
      </c>
      <c r="L8" s="84"/>
    </row>
    <row r="9" spans="1:12" ht="15.75" customHeight="1">
      <c r="A9" s="8">
        <v>45614</v>
      </c>
      <c r="B9" s="22">
        <v>16</v>
      </c>
      <c r="C9" s="33">
        <v>15.4</v>
      </c>
      <c r="D9" s="33">
        <v>8.1</v>
      </c>
      <c r="E9" s="33">
        <v>0.6</v>
      </c>
      <c r="F9" s="33">
        <v>1</v>
      </c>
      <c r="G9" s="65" t="s">
        <v>27</v>
      </c>
      <c r="H9" s="48">
        <v>11</v>
      </c>
      <c r="I9" s="48">
        <v>23</v>
      </c>
      <c r="J9" s="88">
        <v>0.43</v>
      </c>
      <c r="K9" s="95">
        <v>2.5000000000000001e-002</v>
      </c>
      <c r="L9" s="84"/>
    </row>
    <row r="10" spans="1:12" ht="15.75" customHeight="1">
      <c r="A10" s="8">
        <v>45677</v>
      </c>
      <c r="B10" s="22">
        <v>7</v>
      </c>
      <c r="C10" s="33">
        <v>7.6</v>
      </c>
      <c r="D10" s="33">
        <v>8</v>
      </c>
      <c r="E10" s="33" t="s">
        <v>23</v>
      </c>
      <c r="F10" s="33">
        <v>1.4</v>
      </c>
      <c r="G10" s="65" t="s">
        <v>27</v>
      </c>
      <c r="H10" s="48">
        <v>13</v>
      </c>
      <c r="I10" s="48">
        <v>13</v>
      </c>
      <c r="J10" s="88">
        <v>0.47</v>
      </c>
      <c r="K10" s="95">
        <v>3.e-002</v>
      </c>
      <c r="L10" s="84"/>
    </row>
    <row r="11" spans="1:12" ht="15.75" customHeight="1">
      <c r="A11" s="9">
        <v>45726</v>
      </c>
      <c r="B11" s="23">
        <v>10</v>
      </c>
      <c r="C11" s="34">
        <v>9.3000000000000007</v>
      </c>
      <c r="D11" s="34">
        <v>7.9</v>
      </c>
      <c r="E11" s="34" t="s">
        <v>23</v>
      </c>
      <c r="F11" s="34">
        <v>1</v>
      </c>
      <c r="G11" s="66" t="s">
        <v>27</v>
      </c>
      <c r="H11" s="75">
        <v>12</v>
      </c>
      <c r="I11" s="75">
        <v>12</v>
      </c>
      <c r="J11" s="89">
        <v>0.46</v>
      </c>
      <c r="K11" s="83">
        <v>3.2000000000000001e-002</v>
      </c>
      <c r="L11" s="84"/>
    </row>
    <row r="12" spans="1:12" ht="15.75" customHeight="1">
      <c r="A12" s="10" t="s">
        <v>17</v>
      </c>
      <c r="B12" s="24">
        <f>AVERAGE(B6:B11)</f>
        <v>18.333333333333332</v>
      </c>
      <c r="C12" s="35">
        <f>AVERAGE(C6:C11)</f>
        <v>15.766666666666666</v>
      </c>
      <c r="D12" s="35">
        <f>AVERAGE(D6:D11)</f>
        <v>7.9999999999999991</v>
      </c>
      <c r="E12" s="35">
        <v>0.5</v>
      </c>
      <c r="F12" s="35">
        <f>AVERAGE(F6:F11)</f>
        <v>1.25</v>
      </c>
      <c r="G12" s="67">
        <v>1</v>
      </c>
      <c r="H12" s="67">
        <f>AVERAGE(H6:H11)</f>
        <v>11.833333333333334</v>
      </c>
      <c r="I12" s="67">
        <f>AVERAGE(I6:I11)</f>
        <v>41.333333333333336</v>
      </c>
      <c r="J12" s="90">
        <f>AVERAGE(J6:J11)</f>
        <v>0.42499999999999999</v>
      </c>
      <c r="K12" s="96">
        <f>AVERAGE(K6:K11)</f>
        <v>2.6666666666666668e-002</v>
      </c>
      <c r="L12" s="84"/>
    </row>
    <row r="13" spans="1:12" ht="15.75" customHeight="1">
      <c r="A13" s="11"/>
      <c r="B13" s="11"/>
      <c r="C13" s="11"/>
      <c r="D13" s="11"/>
      <c r="E13" s="53"/>
      <c r="F13" s="53"/>
      <c r="G13" s="53"/>
      <c r="H13" s="53"/>
      <c r="I13" s="84"/>
      <c r="J13" s="84"/>
      <c r="K13" s="84"/>
      <c r="L13" s="84"/>
    </row>
    <row r="14" spans="1:12" ht="9.75" customHeight="1">
      <c r="A14" s="11"/>
      <c r="B14" s="11"/>
      <c r="C14" s="11"/>
      <c r="D14" s="11"/>
      <c r="E14" s="53"/>
      <c r="F14" s="53"/>
      <c r="G14" s="53"/>
      <c r="H14" s="53"/>
      <c r="I14" s="84"/>
      <c r="J14" s="84"/>
      <c r="K14" s="84"/>
      <c r="L14" s="84"/>
    </row>
    <row r="15" spans="1:12" ht="20.25" customHeight="1">
      <c r="A15" s="3" t="s">
        <v>18</v>
      </c>
      <c r="B15" s="3"/>
      <c r="C15" s="36"/>
      <c r="D15" s="36"/>
      <c r="E15" s="36"/>
      <c r="F15" s="36"/>
      <c r="G15" s="36"/>
      <c r="H15" s="36"/>
      <c r="I15" s="84"/>
      <c r="J15" s="84"/>
      <c r="K15" s="84"/>
      <c r="L15" s="84"/>
    </row>
    <row r="16" spans="1:12" ht="15.75" customHeight="1">
      <c r="A16" s="12"/>
      <c r="B16" s="25"/>
      <c r="C16" s="37" t="s">
        <v>4</v>
      </c>
      <c r="D16" s="44" t="s">
        <v>30</v>
      </c>
      <c r="E16" s="44" t="s">
        <v>29</v>
      </c>
      <c r="F16" s="57" t="s">
        <v>36</v>
      </c>
      <c r="G16" s="57" t="s">
        <v>2</v>
      </c>
      <c r="H16" s="76" t="s">
        <v>31</v>
      </c>
    </row>
    <row r="17" spans="1:8" ht="15.75" customHeight="1">
      <c r="A17" s="13" t="s">
        <v>19</v>
      </c>
      <c r="B17" s="26"/>
      <c r="C17" s="38"/>
      <c r="D17" s="45">
        <v>8.1</v>
      </c>
      <c r="E17" s="45">
        <v>8.1</v>
      </c>
      <c r="F17" s="58">
        <v>8</v>
      </c>
      <c r="G17" s="68">
        <v>8</v>
      </c>
      <c r="H17" s="77">
        <v>8</v>
      </c>
    </row>
    <row r="18" spans="1:8" ht="15.75" customHeight="1">
      <c r="A18" s="14" t="s">
        <v>20</v>
      </c>
      <c r="B18" s="27"/>
      <c r="C18" s="39" t="s">
        <v>16</v>
      </c>
      <c r="D18" s="46">
        <v>0.6</v>
      </c>
      <c r="E18" s="46">
        <v>0.6</v>
      </c>
      <c r="F18" s="59" t="s">
        <v>5</v>
      </c>
      <c r="G18" s="69">
        <v>0.5</v>
      </c>
      <c r="H18" s="78">
        <v>0.5</v>
      </c>
    </row>
    <row r="19" spans="1:8" ht="15.75" customHeight="1">
      <c r="A19" s="15" t="s">
        <v>22</v>
      </c>
      <c r="B19" s="27"/>
      <c r="C19" s="39" t="s">
        <v>16</v>
      </c>
      <c r="D19" s="46">
        <v>0.9</v>
      </c>
      <c r="E19" s="46">
        <v>0.8</v>
      </c>
      <c r="F19" s="59">
        <v>1</v>
      </c>
      <c r="G19" s="69">
        <v>0.9</v>
      </c>
      <c r="H19" s="78">
        <v>1.3</v>
      </c>
    </row>
    <row r="20" spans="1:8" ht="15.75" customHeight="1">
      <c r="A20" s="15" t="s">
        <v>12</v>
      </c>
      <c r="B20" s="27"/>
      <c r="C20" s="39" t="s">
        <v>16</v>
      </c>
      <c r="D20" s="47">
        <v>1</v>
      </c>
      <c r="E20" s="47">
        <v>2</v>
      </c>
      <c r="F20" s="60" t="s">
        <v>5</v>
      </c>
      <c r="G20" s="70">
        <v>1</v>
      </c>
      <c r="H20" s="79">
        <v>1</v>
      </c>
    </row>
    <row r="21" spans="1:8" ht="15.75" customHeight="1">
      <c r="A21" s="15" t="s">
        <v>24</v>
      </c>
      <c r="B21" s="27"/>
      <c r="C21" s="39" t="s">
        <v>16</v>
      </c>
      <c r="D21" s="48">
        <v>11</v>
      </c>
      <c r="E21" s="48">
        <v>11</v>
      </c>
      <c r="F21" s="61">
        <v>11</v>
      </c>
      <c r="G21" s="61">
        <v>11</v>
      </c>
      <c r="H21" s="80">
        <v>12</v>
      </c>
    </row>
    <row r="22" spans="1:8" ht="15.75" customHeight="1">
      <c r="A22" s="15" t="s">
        <v>32</v>
      </c>
      <c r="B22" s="27"/>
      <c r="C22" s="40" t="s">
        <v>33</v>
      </c>
      <c r="D22" s="49" t="s">
        <v>21</v>
      </c>
      <c r="E22" s="54" t="s">
        <v>21</v>
      </c>
      <c r="F22" s="54">
        <v>192</v>
      </c>
      <c r="G22" s="71">
        <v>154</v>
      </c>
      <c r="H22" s="81">
        <v>41</v>
      </c>
    </row>
    <row r="23" spans="1:8" ht="15.75" customHeight="1">
      <c r="A23" s="15" t="s">
        <v>25</v>
      </c>
      <c r="B23" s="27"/>
      <c r="C23" s="39" t="s">
        <v>16</v>
      </c>
      <c r="D23" s="50">
        <v>0.52</v>
      </c>
      <c r="E23" s="50">
        <v>0.53</v>
      </c>
      <c r="F23" s="62">
        <v>0.51</v>
      </c>
      <c r="G23" s="72">
        <v>0.46</v>
      </c>
      <c r="H23" s="82">
        <v>0.43</v>
      </c>
    </row>
    <row r="24" spans="1:8" ht="15.75" customHeight="1">
      <c r="A24" s="16" t="s">
        <v>11</v>
      </c>
      <c r="B24" s="28"/>
      <c r="C24" s="41" t="s">
        <v>16</v>
      </c>
      <c r="D24" s="51">
        <v>2.1000000000000001e-002</v>
      </c>
      <c r="E24" s="51">
        <v>2.7e-002</v>
      </c>
      <c r="F24" s="63">
        <v>3.e-002</v>
      </c>
      <c r="G24" s="73">
        <v>2.8000000000000001e-002</v>
      </c>
      <c r="H24" s="83">
        <v>2.7e-002</v>
      </c>
    </row>
    <row r="25" spans="1:8" ht="15.75" customHeight="1">
      <c r="A25" s="17"/>
      <c r="B25" s="17"/>
      <c r="C25" s="17"/>
      <c r="D25" s="52"/>
      <c r="E25" s="52"/>
      <c r="F25" s="52"/>
      <c r="G25" s="52"/>
      <c r="H25" s="52"/>
    </row>
    <row r="26" spans="1:8" ht="15.75" customHeight="1">
      <c r="A26" s="17" t="s">
        <v>35</v>
      </c>
      <c r="B26" s="17"/>
      <c r="C26" s="17"/>
      <c r="D26" s="17"/>
      <c r="E26" s="17"/>
      <c r="F26" s="17"/>
      <c r="G26" s="17"/>
      <c r="H26" s="17"/>
    </row>
    <row r="27" spans="1:8" ht="15.75" customHeight="1">
      <c r="A27" s="1" t="s">
        <v>28</v>
      </c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</sheetData>
  <mergeCells count="14">
    <mergeCell ref="A1:B1"/>
    <mergeCell ref="A2:B2"/>
    <mergeCell ref="B3:K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:A5"/>
  </mergeCells>
  <phoneticPr fontId="2"/>
  <pageMargins left="0.70866141732283472" right="0.70866141732283472" top="0.74803149606299213" bottom="0.74803149606299213" header="0.31496062992125984" footer="0.31496062992125984"/>
  <pageSetup paperSize="9" scale="107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119104</dc:creator>
  <cp:lastModifiedBy>環境課</cp:lastModifiedBy>
  <cp:lastPrinted>2023-03-28T11:06:39Z</cp:lastPrinted>
  <dcterms:created xsi:type="dcterms:W3CDTF">2012-09-03T01:27:27Z</dcterms:created>
  <dcterms:modified xsi:type="dcterms:W3CDTF">2025-05-15T03:13:39Z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2025-05-15T03:13:39Z</vt:filetime>
  </property>
</Properties>
</file>