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1230" yWindow="-15" windowWidth="11820" windowHeight="82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</definedNames>
  <calcPr calcId="162913"/>
</workbook>
</file>

<file path=xl/calcChain.xml><?xml version="1.0" encoding="utf-8"?>
<calcChain xmlns="http://schemas.openxmlformats.org/spreadsheetml/2006/main">
  <c r="I12" i="1" l="1"/>
  <c r="K12" i="1" l="1"/>
  <c r="J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<sst xmlns="http://schemas.openxmlformats.org/spreadsheetml/2006/main" count="62" uniqueCount="47">
  <si>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</si>
  <si>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</si>
  <si>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</si>
  <si>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</si>
  <si>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</si>
  <si>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</si>
  <si>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</si>
  <si>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</si>
  <si>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</si>
  <si>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</si>
  <si>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</si>
  <si>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</si>
  <si>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</si>
  <si>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</si>
  <si>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</si>
  <si>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</si>
  <si>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</si>
  <si>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</si>
  <si>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</si>
  <si>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</si>
  <si>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</si>
  <si>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</si>
  <si>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</si>
  <si>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</si>
  <si>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</si>
  <si>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</si>
  <si>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津保川　多良木橋</t>
    <rPh sb="0" eb="3">
      <t>ツボガワ</t>
    </rPh>
    <rPh sb="3" eb="4">
      <t>イタガワ</t>
    </rPh>
    <rPh sb="4" eb="5">
      <t>タ</t>
    </rPh>
    <rPh sb="5" eb="6">
      <t>ヨ</t>
    </rPh>
    <rPh sb="6" eb="7">
      <t>キ</t>
    </rPh>
    <rPh sb="7" eb="8">
      <t>ハシ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</si>
  <si>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</si>
  <si>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1未満</t>
    <rPh sb="1" eb="3">
      <t>ミマン</t>
    </rPh>
    <phoneticPr fontId="3"/>
  </si>
  <si>
    <t>0.5未満</t>
    <rPh sb="3" eb="5">
      <t>ミマン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</si>
  <si>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</si>
  <si>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</si>
  <si>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大腸菌*</t>
    <rPh sb="0" eb="3">
      <t>ダイチョウキン</t>
    </rPh>
    <phoneticPr fontId="2"/>
  </si>
  <si>
    <t>CFU/100mL</t>
    <phoneticPr fontId="3"/>
  </si>
  <si>
    <t>大腸菌数＊</t>
    <rPh sb="3" eb="4">
      <t>スウ</t>
    </rPh>
    <phoneticPr fontId="3"/>
  </si>
  <si>
    <t>CFU/100mL</t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</si>
  <si>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</si>
  <si>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</si>
  <si>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-</t>
  </si>
  <si>
    <t>令和4年度</t>
    <rPh sb="0" eb="2">
      <t>レイワ</t>
    </rPh>
    <rPh sb="3" eb="4">
      <t>ネン</t>
    </rPh>
    <rPh sb="4" eb="5">
      <t>ド</t>
    </rPh>
    <phoneticPr fontId="3"/>
  </si>
  <si>
    <t>0.5未満</t>
  </si>
  <si>
    <t>ー</t>
    <phoneticPr fontId="3"/>
  </si>
  <si>
    <t>ー</t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</si>
  <si>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</si>
  <si>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1未満</t>
    <rPh sb="1" eb="3">
      <t>ミマン</t>
    </rPh>
    <phoneticPr fontId="2"/>
  </si>
  <si>
    <t>ー</t>
  </si>
  <si>
    <t>令和5年度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</si>
</sst>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3" xfId="0" applyNumberFormat="1" applyFont="1" applyBorder="1" applyAlignment="1">
      <alignment horizontal="center" vertical="center" shrinkToFit="1"/>
    </xf>
    <xf numFmtId="57" fontId="4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20" xfId="0" applyNumberFormat="1" applyFont="1" applyFill="1" applyBorder="1" applyAlignment="1">
      <alignment horizontal="center" vertical="center"/>
    </xf>
    <xf numFmtId="0" fontId="11" fillId="3" borderId="21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181" fontId="13" fillId="3" borderId="21" xfId="0" applyNumberFormat="1" applyFont="1" applyFill="1" applyBorder="1" applyAlignment="1">
      <alignment horizontal="center" vertical="center" shrinkToFit="1"/>
    </xf>
    <xf numFmtId="182" fontId="13" fillId="3" borderId="21" xfId="0" applyNumberFormat="1" applyFont="1" applyFill="1" applyBorder="1" applyAlignment="1">
      <alignment horizontal="center" vertical="center" shrinkToFit="1"/>
    </xf>
    <xf numFmtId="183" fontId="13" fillId="3" borderId="2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1" fontId="4" fillId="0" borderId="13" xfId="0" applyNumberFormat="1" applyFont="1" applyBorder="1" applyAlignment="1">
      <alignment horizontal="center" vertical="top" shrinkToFit="1"/>
    </xf>
    <xf numFmtId="180" fontId="4" fillId="0" borderId="13" xfId="0" applyNumberFormat="1" applyFont="1" applyBorder="1" applyAlignment="1">
      <alignment horizontal="center" vertical="top" shrinkToFit="1"/>
    </xf>
    <xf numFmtId="182" fontId="4" fillId="0" borderId="13" xfId="0" applyNumberFormat="1" applyFont="1" applyBorder="1" applyAlignment="1">
      <alignment horizontal="center" vertical="top" shrinkToFit="1"/>
    </xf>
    <xf numFmtId="183" fontId="4" fillId="0" borderId="14" xfId="0" applyNumberFormat="1" applyFont="1" applyBorder="1" applyAlignment="1">
      <alignment horizontal="center" vertical="top" shrinkToFit="1"/>
    </xf>
    <xf numFmtId="14" fontId="6" fillId="0" borderId="23" xfId="0" applyNumberFormat="1" applyFont="1" applyBorder="1" applyAlignment="1">
      <alignment horizontal="center" vertical="top"/>
    </xf>
    <xf numFmtId="177" fontId="6" fillId="0" borderId="4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80" fontId="6" fillId="0" borderId="4" xfId="0" applyNumberFormat="1" applyFont="1" applyBorder="1" applyAlignment="1">
      <alignment horizontal="center" vertical="top"/>
    </xf>
    <xf numFmtId="176" fontId="6" fillId="0" borderId="4" xfId="0" applyNumberFormat="1" applyFont="1" applyBorder="1" applyAlignment="1">
      <alignment horizontal="center" vertical="top"/>
    </xf>
    <xf numFmtId="14" fontId="6" fillId="0" borderId="24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79" fontId="6" fillId="0" borderId="5" xfId="0" applyNumberFormat="1" applyFont="1" applyBorder="1" applyAlignment="1">
      <alignment horizontal="center" vertical="top"/>
    </xf>
    <xf numFmtId="14" fontId="6" fillId="0" borderId="25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78" fontId="6" fillId="0" borderId="9" xfId="0" applyNumberFormat="1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9" fontId="6" fillId="0" borderId="7" xfId="0" applyNumberFormat="1" applyFont="1" applyBorder="1" applyAlignment="1">
      <alignment horizontal="center" vertical="top"/>
    </xf>
    <xf numFmtId="177" fontId="6" fillId="0" borderId="2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6" fillId="0" borderId="5" xfId="0" applyNumberFormat="1" applyFont="1" applyBorder="1" applyAlignment="1">
      <alignment horizontal="center" vertical="top"/>
    </xf>
    <xf numFmtId="179" fontId="6" fillId="0" borderId="9" xfId="0" applyNumberFormat="1" applyFont="1" applyBorder="1" applyAlignment="1">
      <alignment horizontal="center" vertical="top"/>
    </xf>
    <xf numFmtId="180" fontId="6" fillId="0" borderId="3" xfId="0" applyNumberFormat="1" applyFont="1" applyFill="1" applyBorder="1" applyAlignment="1">
      <alignment horizontal="center" vertical="top"/>
    </xf>
    <xf numFmtId="179" fontId="6" fillId="0" borderId="17" xfId="0" applyNumberFormat="1" applyFont="1" applyBorder="1" applyAlignment="1">
      <alignment horizontal="center" vertical="top"/>
    </xf>
    <xf numFmtId="180" fontId="6" fillId="0" borderId="6" xfId="0" applyNumberFormat="1" applyFont="1" applyFill="1" applyBorder="1" applyAlignment="1">
      <alignment horizontal="center" vertical="top"/>
    </xf>
    <xf numFmtId="180" fontId="6" fillId="0" borderId="6" xfId="0" applyNumberFormat="1" applyFont="1" applyBorder="1" applyAlignment="1">
      <alignment horizontal="center" vertical="top"/>
    </xf>
    <xf numFmtId="180" fontId="6" fillId="0" borderId="8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top"/>
    </xf>
    <xf numFmtId="177" fontId="6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1" fontId="6" fillId="0" borderId="11" xfId="0" applyNumberFormat="1" applyFont="1" applyBorder="1" applyAlignment="1">
      <alignment horizontal="center" vertical="top"/>
    </xf>
    <xf numFmtId="181" fontId="6" fillId="0" borderId="5" xfId="0" applyNumberFormat="1" applyFont="1" applyBorder="1" applyAlignment="1">
      <alignment horizontal="center" vertical="top"/>
    </xf>
    <xf numFmtId="180" fontId="4" fillId="0" borderId="5" xfId="0" applyNumberFormat="1" applyFont="1" applyBorder="1" applyAlignment="1">
      <alignment horizontal="center" vertical="top" shrinkToFit="1"/>
    </xf>
    <xf numFmtId="182" fontId="6" fillId="0" borderId="5" xfId="0" applyNumberFormat="1" applyFont="1" applyBorder="1" applyAlignment="1">
      <alignment horizontal="center" vertical="top"/>
    </xf>
    <xf numFmtId="183" fontId="6" fillId="0" borderId="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top" shrinkToFit="1"/>
    </xf>
    <xf numFmtId="0" fontId="8" fillId="3" borderId="4" xfId="0" applyFont="1" applyFill="1" applyBorder="1" applyAlignment="1">
      <alignment horizontal="center" vertical="top" shrinkToFit="1"/>
    </xf>
    <xf numFmtId="0" fontId="8" fillId="3" borderId="17" xfId="0" applyFont="1" applyFill="1" applyBorder="1" applyAlignment="1">
      <alignment horizontal="center" vertical="top" shrinkToFit="1"/>
    </xf>
    <xf numFmtId="0" fontId="4" fillId="0" borderId="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178" fontId="6" fillId="0" borderId="4" xfId="0" applyNumberFormat="1" applyFont="1" applyBorder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A4" zoomScaleNormal="100" zoomScaleSheetLayoutView="100" workbookViewId="0">
      <selection activeCell="H8" sqref="H8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2" ht="24" customHeight="1" x14ac:dyDescent="0.15">
      <c r="A1" s="77" t="s">
        <v>26</v>
      </c>
      <c r="B1" s="77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2" ht="24" customHeight="1" thickBot="1" x14ac:dyDescent="0.2">
      <c r="A2" s="78" t="s">
        <v>43</v>
      </c>
      <c r="B2" s="78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2" ht="15.75" customHeight="1" x14ac:dyDescent="0.15">
      <c r="A3" s="79" t="s">
        <v>2</v>
      </c>
      <c r="B3" s="82" t="s">
        <v>0</v>
      </c>
      <c r="C3" s="83"/>
      <c r="D3" s="83"/>
      <c r="E3" s="83"/>
      <c r="F3" s="83"/>
      <c r="G3" s="83"/>
      <c r="H3" s="83"/>
      <c r="I3" s="83"/>
      <c r="J3" s="83"/>
      <c r="K3" s="84"/>
      <c r="L3" s="1"/>
    </row>
    <row r="4" spans="1:12" ht="42" customHeight="1" x14ac:dyDescent="0.15">
      <c r="A4" s="80"/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 t="s">
        <v>9</v>
      </c>
      <c r="I4" s="10" t="s">
        <v>32</v>
      </c>
      <c r="J4" s="11" t="s">
        <v>10</v>
      </c>
      <c r="K4" s="12" t="s">
        <v>11</v>
      </c>
    </row>
    <row r="5" spans="1:12" ht="15.75" customHeight="1" thickBot="1" x14ac:dyDescent="0.2">
      <c r="A5" s="81"/>
      <c r="B5" s="13" t="s">
        <v>12</v>
      </c>
      <c r="C5" s="14" t="s">
        <v>13</v>
      </c>
      <c r="D5" s="15"/>
      <c r="E5" s="15" t="s">
        <v>14</v>
      </c>
      <c r="F5" s="16" t="s">
        <v>14</v>
      </c>
      <c r="G5" s="15" t="s">
        <v>14</v>
      </c>
      <c r="H5" s="15" t="s">
        <v>14</v>
      </c>
      <c r="I5" s="16" t="s">
        <v>33</v>
      </c>
      <c r="J5" s="17" t="s">
        <v>14</v>
      </c>
      <c r="K5" s="18" t="s">
        <v>15</v>
      </c>
    </row>
    <row r="6" spans="1:12" ht="15.75" customHeight="1" x14ac:dyDescent="0.15">
      <c r="A6" s="32">
        <v>45040</v>
      </c>
      <c r="B6" s="55">
        <v>16</v>
      </c>
      <c r="C6" s="33">
        <v>14.9</v>
      </c>
      <c r="D6" s="33">
        <v>8.1999999999999993</v>
      </c>
      <c r="E6" s="34">
        <v>0.6</v>
      </c>
      <c r="F6" s="33">
        <v>0.8</v>
      </c>
      <c r="G6" s="34" t="s">
        <v>44</v>
      </c>
      <c r="H6" s="92">
        <v>12</v>
      </c>
      <c r="I6" s="35">
        <v>69</v>
      </c>
      <c r="J6" s="36">
        <v>0.18</v>
      </c>
      <c r="K6" s="56">
        <v>2.3E-2</v>
      </c>
      <c r="L6" s="1"/>
    </row>
    <row r="7" spans="1:12" ht="15.75" customHeight="1" x14ac:dyDescent="0.15">
      <c r="A7" s="37">
        <v>45096</v>
      </c>
      <c r="B7" s="57">
        <v>27</v>
      </c>
      <c r="C7" s="38">
        <v>20.9</v>
      </c>
      <c r="D7" s="38">
        <v>7.8</v>
      </c>
      <c r="E7" s="39">
        <v>0.6</v>
      </c>
      <c r="F7" s="38">
        <v>1.2</v>
      </c>
      <c r="G7" s="39" t="s">
        <v>28</v>
      </c>
      <c r="H7" s="40">
        <v>11</v>
      </c>
      <c r="I7" s="41">
        <v>70</v>
      </c>
      <c r="J7" s="42">
        <v>0.21</v>
      </c>
      <c r="K7" s="43">
        <v>1.2999999999999999E-2</v>
      </c>
      <c r="L7" s="1"/>
    </row>
    <row r="8" spans="1:12" ht="15.75" customHeight="1" x14ac:dyDescent="0.15">
      <c r="A8" s="37">
        <v>45159</v>
      </c>
      <c r="B8" s="58">
        <v>31</v>
      </c>
      <c r="C8" s="38">
        <v>23.2</v>
      </c>
      <c r="D8" s="38">
        <v>7.4</v>
      </c>
      <c r="E8" s="39" t="s">
        <v>29</v>
      </c>
      <c r="F8" s="38">
        <v>0.8</v>
      </c>
      <c r="G8" s="39" t="s">
        <v>28</v>
      </c>
      <c r="H8" s="38">
        <v>8.9</v>
      </c>
      <c r="I8" s="41">
        <v>340</v>
      </c>
      <c r="J8" s="42">
        <v>0.41</v>
      </c>
      <c r="K8" s="43">
        <v>1.9E-2</v>
      </c>
      <c r="L8" s="1"/>
    </row>
    <row r="9" spans="1:12" ht="15.75" customHeight="1" x14ac:dyDescent="0.15">
      <c r="A9" s="37">
        <v>45222</v>
      </c>
      <c r="B9" s="58">
        <v>15</v>
      </c>
      <c r="C9" s="38">
        <v>14.3</v>
      </c>
      <c r="D9" s="38">
        <v>7.9</v>
      </c>
      <c r="E9" s="39">
        <v>0.5</v>
      </c>
      <c r="F9" s="38">
        <v>0.6</v>
      </c>
      <c r="G9" s="39" t="s">
        <v>28</v>
      </c>
      <c r="H9" s="40">
        <v>10</v>
      </c>
      <c r="I9" s="41">
        <v>32</v>
      </c>
      <c r="J9" s="42">
        <v>0.19</v>
      </c>
      <c r="K9" s="43">
        <v>2.1000000000000001E-2</v>
      </c>
      <c r="L9" s="1"/>
    </row>
    <row r="10" spans="1:12" ht="15.75" customHeight="1" x14ac:dyDescent="0.15">
      <c r="A10" s="37">
        <v>45278</v>
      </c>
      <c r="B10" s="58">
        <v>2</v>
      </c>
      <c r="C10" s="38">
        <v>8</v>
      </c>
      <c r="D10" s="38">
        <v>7.4</v>
      </c>
      <c r="E10" s="39" t="s">
        <v>29</v>
      </c>
      <c r="F10" s="38">
        <v>0.7</v>
      </c>
      <c r="G10" s="39">
        <v>2</v>
      </c>
      <c r="H10" s="40">
        <v>11</v>
      </c>
      <c r="I10" s="41">
        <v>48</v>
      </c>
      <c r="J10" s="42">
        <v>0.41</v>
      </c>
      <c r="K10" s="43">
        <v>2.7E-2</v>
      </c>
      <c r="L10" s="1"/>
    </row>
    <row r="11" spans="1:12" ht="15.75" customHeight="1" thickBot="1" x14ac:dyDescent="0.2">
      <c r="A11" s="44">
        <v>45348</v>
      </c>
      <c r="B11" s="59">
        <v>9</v>
      </c>
      <c r="C11" s="45">
        <v>8.3000000000000007</v>
      </c>
      <c r="D11" s="45">
        <v>7.4</v>
      </c>
      <c r="E11" s="46" t="s">
        <v>29</v>
      </c>
      <c r="F11" s="45">
        <v>0.5</v>
      </c>
      <c r="G11" s="46">
        <v>1</v>
      </c>
      <c r="H11" s="47">
        <v>12</v>
      </c>
      <c r="I11" s="48">
        <v>24</v>
      </c>
      <c r="J11" s="49">
        <v>0.24</v>
      </c>
      <c r="K11" s="50">
        <v>1.7000000000000001E-2</v>
      </c>
      <c r="L11" s="1"/>
    </row>
    <row r="12" spans="1:12" ht="15.75" customHeight="1" thickBot="1" x14ac:dyDescent="0.2">
      <c r="A12" s="26" t="s">
        <v>16</v>
      </c>
      <c r="B12" s="27">
        <f>AVERAGE(B6:B11)</f>
        <v>16.666666666666668</v>
      </c>
      <c r="C12" s="28">
        <f>AVERAGE(C6:C11)</f>
        <v>14.933333333333332</v>
      </c>
      <c r="D12" s="28">
        <f>AVERAGE(D6:D11)</f>
        <v>7.6833333333333327</v>
      </c>
      <c r="E12" s="28">
        <v>0.5</v>
      </c>
      <c r="F12" s="28">
        <f>AVERAGE(F6:F11)</f>
        <v>0.76666666666666661</v>
      </c>
      <c r="G12" s="29" t="s">
        <v>41</v>
      </c>
      <c r="H12" s="29">
        <f>AVERAGE(H6:H11)</f>
        <v>10.816666666666668</v>
      </c>
      <c r="I12" s="29">
        <f>AVERAGE(I6:I11)</f>
        <v>97.166666666666671</v>
      </c>
      <c r="J12" s="30">
        <f>AVERAGE(J6:J11)</f>
        <v>0.27333333333333332</v>
      </c>
      <c r="K12" s="31">
        <f>AVERAGE(K6:K11)</f>
        <v>0.02</v>
      </c>
      <c r="L12" s="1"/>
    </row>
    <row r="13" spans="1:12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2" ht="9.75" customHeight="1" x14ac:dyDescent="0.15">
      <c r="A14" s="5"/>
      <c r="B14" s="5"/>
      <c r="C14" s="5"/>
      <c r="D14" s="5"/>
      <c r="E14" s="6"/>
      <c r="F14" s="6"/>
      <c r="G14" s="6"/>
      <c r="H14" s="6"/>
      <c r="I14" s="1"/>
      <c r="J14" s="1"/>
      <c r="K14" s="1"/>
      <c r="L14" s="1"/>
    </row>
    <row r="15" spans="1:12" ht="20.25" customHeight="1" thickBot="1" x14ac:dyDescent="0.2">
      <c r="A15" s="78" t="s">
        <v>17</v>
      </c>
      <c r="B15" s="78"/>
      <c r="C15" s="19"/>
      <c r="D15" s="19"/>
      <c r="E15" s="19"/>
      <c r="F15" s="19"/>
      <c r="G15" s="19"/>
      <c r="H15" s="19"/>
      <c r="I15" s="1"/>
      <c r="J15" s="1"/>
      <c r="K15" s="1"/>
      <c r="L15" s="1"/>
    </row>
    <row r="16" spans="1:12" ht="15.75" customHeight="1" thickBot="1" x14ac:dyDescent="0.2">
      <c r="A16" s="75"/>
      <c r="B16" s="76"/>
      <c r="C16" s="20" t="s">
        <v>1</v>
      </c>
      <c r="D16" s="3" t="s">
        <v>27</v>
      </c>
      <c r="E16" s="3" t="s">
        <v>30</v>
      </c>
      <c r="F16" s="3" t="s">
        <v>31</v>
      </c>
      <c r="G16" s="60" t="s">
        <v>39</v>
      </c>
      <c r="H16" s="4" t="s">
        <v>46</v>
      </c>
    </row>
    <row r="17" spans="1:8" ht="15.75" customHeight="1" x14ac:dyDescent="0.15">
      <c r="A17" s="89" t="s">
        <v>18</v>
      </c>
      <c r="B17" s="90"/>
      <c r="C17" s="22"/>
      <c r="D17" s="51">
        <v>7.55</v>
      </c>
      <c r="E17" s="51">
        <v>7.7</v>
      </c>
      <c r="F17" s="51">
        <v>7.6</v>
      </c>
      <c r="G17" s="61">
        <v>7.8</v>
      </c>
      <c r="H17" s="67">
        <v>7.7</v>
      </c>
    </row>
    <row r="18" spans="1:8" ht="15.75" customHeight="1" x14ac:dyDescent="0.15">
      <c r="A18" s="91" t="s">
        <v>19</v>
      </c>
      <c r="B18" s="86"/>
      <c r="C18" s="23" t="s">
        <v>20</v>
      </c>
      <c r="D18" s="38">
        <v>0.5</v>
      </c>
      <c r="E18" s="38">
        <v>0.6</v>
      </c>
      <c r="F18" s="38">
        <v>0.5</v>
      </c>
      <c r="G18" s="62" t="s">
        <v>40</v>
      </c>
      <c r="H18" s="68">
        <v>0.5</v>
      </c>
    </row>
    <row r="19" spans="1:8" ht="15.75" customHeight="1" x14ac:dyDescent="0.15">
      <c r="A19" s="85" t="s">
        <v>21</v>
      </c>
      <c r="B19" s="86"/>
      <c r="C19" s="23" t="s">
        <v>20</v>
      </c>
      <c r="D19" s="38">
        <v>0.83333333333333337</v>
      </c>
      <c r="E19" s="38">
        <v>1</v>
      </c>
      <c r="F19" s="38">
        <v>0.7</v>
      </c>
      <c r="G19" s="62">
        <v>0.9</v>
      </c>
      <c r="H19" s="68">
        <v>0.8</v>
      </c>
    </row>
    <row r="20" spans="1:8" ht="15.75" customHeight="1" x14ac:dyDescent="0.15">
      <c r="A20" s="85" t="s">
        <v>22</v>
      </c>
      <c r="B20" s="86"/>
      <c r="C20" s="23" t="s">
        <v>20</v>
      </c>
      <c r="D20" s="52">
        <v>1</v>
      </c>
      <c r="E20" s="52">
        <v>1</v>
      </c>
      <c r="F20" s="52">
        <v>1</v>
      </c>
      <c r="G20" s="63" t="s">
        <v>45</v>
      </c>
      <c r="H20" s="69" t="s">
        <v>42</v>
      </c>
    </row>
    <row r="21" spans="1:8" ht="15.75" customHeight="1" x14ac:dyDescent="0.15">
      <c r="A21" s="85" t="s">
        <v>23</v>
      </c>
      <c r="B21" s="86"/>
      <c r="C21" s="23" t="s">
        <v>20</v>
      </c>
      <c r="D21" s="41">
        <v>11</v>
      </c>
      <c r="E21" s="41">
        <v>11</v>
      </c>
      <c r="F21" s="41">
        <v>11</v>
      </c>
      <c r="G21" s="64">
        <v>11</v>
      </c>
      <c r="H21" s="53">
        <v>11</v>
      </c>
    </row>
    <row r="22" spans="1:8" ht="15.75" customHeight="1" x14ac:dyDescent="0.15">
      <c r="A22" s="85" t="s">
        <v>34</v>
      </c>
      <c r="B22" s="86"/>
      <c r="C22" s="24" t="s">
        <v>35</v>
      </c>
      <c r="D22" s="72" t="s">
        <v>38</v>
      </c>
      <c r="E22" s="73" t="s">
        <v>38</v>
      </c>
      <c r="F22" s="73" t="s">
        <v>38</v>
      </c>
      <c r="G22" s="73">
        <v>102</v>
      </c>
      <c r="H22" s="74">
        <v>97</v>
      </c>
    </row>
    <row r="23" spans="1:8" ht="15.75" customHeight="1" x14ac:dyDescent="0.15">
      <c r="A23" s="85" t="s">
        <v>24</v>
      </c>
      <c r="B23" s="86"/>
      <c r="C23" s="23" t="s">
        <v>15</v>
      </c>
      <c r="D23" s="42">
        <v>0.36833333333333335</v>
      </c>
      <c r="E23" s="42">
        <v>0.31</v>
      </c>
      <c r="F23" s="42">
        <v>0.24</v>
      </c>
      <c r="G23" s="65">
        <v>0.26</v>
      </c>
      <c r="H23" s="70">
        <v>0.27</v>
      </c>
    </row>
    <row r="24" spans="1:8" ht="15.75" customHeight="1" thickBot="1" x14ac:dyDescent="0.2">
      <c r="A24" s="87" t="s">
        <v>25</v>
      </c>
      <c r="B24" s="88"/>
      <c r="C24" s="25" t="s">
        <v>15</v>
      </c>
      <c r="D24" s="54">
        <v>2.4666666666666667E-2</v>
      </c>
      <c r="E24" s="54">
        <v>2.3E-2</v>
      </c>
      <c r="F24" s="54">
        <v>1.4E-2</v>
      </c>
      <c r="G24" s="66">
        <v>1.4999999999999999E-2</v>
      </c>
      <c r="H24" s="71">
        <v>0.02</v>
      </c>
    </row>
    <row r="25" spans="1:8" ht="15.75" customHeight="1" x14ac:dyDescent="0.15">
      <c r="A25" s="21"/>
      <c r="B25" s="21"/>
      <c r="C25" s="21"/>
      <c r="D25" s="21"/>
      <c r="E25" s="21"/>
      <c r="F25" s="21"/>
      <c r="G25" s="21"/>
      <c r="H25" s="21"/>
    </row>
    <row r="26" spans="1:8" ht="15.75" customHeight="1" x14ac:dyDescent="0.15">
      <c r="A26" s="21" t="s">
        <v>36</v>
      </c>
      <c r="B26" s="21"/>
      <c r="C26" s="21"/>
      <c r="D26" s="21"/>
      <c r="E26" s="21"/>
      <c r="F26" s="21"/>
      <c r="G26" s="21"/>
      <c r="H26" s="21"/>
    </row>
    <row r="27" spans="1:8" ht="15.75" customHeight="1" x14ac:dyDescent="0.15">
      <c r="A27" s="2" t="s">
        <v>37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22:B22"/>
    <mergeCell ref="A23:B23"/>
    <mergeCell ref="A24:B24"/>
    <mergeCell ref="A17:B17"/>
    <mergeCell ref="A18:B18"/>
    <mergeCell ref="A19:B19"/>
    <mergeCell ref="A20:B20"/>
    <mergeCell ref="A21:B21"/>
    <mergeCell ref="A16:B16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2020-03-29T06:21:23Z</cp:lastPrinted>
  <dcterms:created xsi:type="dcterms:W3CDTF">2012-09-03T01:27:27Z</dcterms:created>
  <dcterms:modified xsi:type="dcterms:W3CDTF">2024-03-28T07:15:28Z</dcterms:modified>
</cp:coreProperties>
</file>