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★統計係\統計\05独自集計\国勢調査\R2国勢調査\人口等基本集計\"/>
    </mc:Choice>
  </mc:AlternateContent>
  <bookViews>
    <workbookView xWindow="0" yWindow="0" windowWidth="20490" windowHeight="7635"/>
  </bookViews>
  <sheets>
    <sheet name="関市" sheetId="2" r:id="rId1"/>
    <sheet name="平成12年市町村" sheetId="1" r:id="rId2"/>
  </sheets>
  <calcPr calcId="162913"/>
</workbook>
</file>

<file path=xl/calcChain.xml><?xml version="1.0" encoding="utf-8"?>
<calcChain xmlns="http://schemas.openxmlformats.org/spreadsheetml/2006/main">
  <c r="E10" i="1" l="1"/>
  <c r="E6" i="1"/>
  <c r="E7" i="1"/>
  <c r="E8" i="1"/>
  <c r="E9" i="1"/>
  <c r="E5" i="1"/>
  <c r="E6" i="2"/>
  <c r="E5" i="2"/>
</calcChain>
</file>

<file path=xl/sharedStrings.xml><?xml version="1.0" encoding="utf-8"?>
<sst xmlns="http://schemas.openxmlformats.org/spreadsheetml/2006/main" count="50" uniqueCount="25">
  <si>
    <t>-</t>
  </si>
  <si>
    <t/>
  </si>
  <si>
    <t>世帯数【世帯】</t>
  </si>
  <si>
    <t>世帯人員【人】</t>
  </si>
  <si>
    <t>総数</t>
  </si>
  <si>
    <t>一般世帯</t>
  </si>
  <si>
    <t>施設等の世帯</t>
  </si>
  <si>
    <t>関市</t>
  </si>
  <si>
    <t>（旧：関市）</t>
  </si>
  <si>
    <t>（旧：洞戸村）</t>
  </si>
  <si>
    <t>（旧：板取村）</t>
  </si>
  <si>
    <t>（旧：武芸川町）</t>
  </si>
  <si>
    <t>（旧：武儀町）</t>
  </si>
  <si>
    <t>（旧：上之保村）</t>
  </si>
  <si>
    <t>関市（人口集中地区）</t>
    <rPh sb="3" eb="5">
      <t>ジンコウ</t>
    </rPh>
    <rPh sb="5" eb="7">
      <t>シュウチュウ</t>
    </rPh>
    <rPh sb="7" eb="9">
      <t>チク</t>
    </rPh>
    <phoneticPr fontId="1"/>
  </si>
  <si>
    <t>男</t>
  </si>
  <si>
    <t>女</t>
  </si>
  <si>
    <t>性比</t>
    <rPh sb="0" eb="2">
      <t>セイヒ</t>
    </rPh>
    <phoneticPr fontId="1"/>
  </si>
  <si>
    <t>性比</t>
    <phoneticPr fontId="1"/>
  </si>
  <si>
    <t>人口【人】</t>
    <rPh sb="3" eb="4">
      <t>ニン</t>
    </rPh>
    <phoneticPr fontId="1"/>
  </si>
  <si>
    <t>第2表　男女別人口，人口性比及び世帯の種類(2区分)別世帯数，世帯人員</t>
    <phoneticPr fontId="1"/>
  </si>
  <si>
    <t xml:space="preserve">第2表　男女別人口，人口性比及び世帯の種類(2区分)別世帯数，世帯人員 － 平成12年市町村 </t>
    <phoneticPr fontId="1"/>
  </si>
  <si>
    <t>人口【人】</t>
    <phoneticPr fontId="1"/>
  </si>
  <si>
    <t>世帯数【世帯】</t>
    <phoneticPr fontId="1"/>
  </si>
  <si>
    <t>世帯人員【人】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</si>
</sst>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.00"/>
  </numFmts>
  <fonts count="5" x14ac:knownFonts="1">
    <font>
      <sz val="11"/>
      <color indexed="8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indexed="8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sz val="11"/>
      <color rgb="FF008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none">
        <bgColor indexed="9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2" borderId="1">
      <alignment vertical="center"/>
    </xf>
  </cellStyleXfs>
  <cellXfs count="53">
    <xf numFmtId="0" fontId="0" fillId="0" borderId="0" xfId="0">
      <alignment vertical="center"/>
    </xf>
    <xf numFmtId="0" fontId="3" fillId="0" borderId="1" xfId="1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right"/>
    </xf>
    <xf numFmtId="3" fontId="3" fillId="0" borderId="10" xfId="1" applyNumberFormat="1" applyFont="1" applyFill="1" applyBorder="1" applyAlignment="1">
      <alignment horizontal="right"/>
    </xf>
    <xf numFmtId="3" fontId="3" fillId="0" borderId="11" xfId="1" applyNumberFormat="1" applyFont="1" applyFill="1" applyBorder="1" applyAlignment="1">
      <alignment horizontal="right"/>
    </xf>
    <xf numFmtId="176" fontId="3" fillId="0" borderId="10" xfId="1" applyNumberFormat="1" applyFont="1" applyFill="1" applyBorder="1" applyAlignment="1">
      <alignment horizontal="right"/>
    </xf>
    <xf numFmtId="3" fontId="3" fillId="0" borderId="9" xfId="1" applyNumberFormat="1" applyFont="1" applyFill="1" applyBorder="1" applyAlignment="1">
      <alignment horizontal="right"/>
    </xf>
    <xf numFmtId="0" fontId="3" fillId="0" borderId="11" xfId="1" applyNumberFormat="1" applyFont="1" applyFill="1" applyBorder="1" applyAlignment="1">
      <alignment horizontal="right"/>
    </xf>
    <xf numFmtId="0" fontId="4" fillId="3" borderId="12" xfId="1" applyNumberFormat="1" applyFont="1" applyFill="1" applyBorder="1" applyAlignment="1"/>
    <xf numFmtId="0" fontId="4" fillId="3" borderId="20" xfId="1" applyNumberFormat="1" applyFont="1" applyFill="1" applyBorder="1" applyAlignment="1">
      <alignment horizontal="center" vertical="center"/>
    </xf>
    <xf numFmtId="0" fontId="4" fillId="3" borderId="21" xfId="1" applyNumberFormat="1" applyFont="1" applyFill="1" applyBorder="1" applyAlignment="1">
      <alignment horizontal="center" vertical="center"/>
    </xf>
    <xf numFmtId="0" fontId="4" fillId="3" borderId="22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16" xfId="1" applyNumberFormat="1" applyFont="1" applyFill="1" applyBorder="1" applyAlignment="1">
      <alignment horizontal="center" vertical="center"/>
    </xf>
    <xf numFmtId="0" fontId="4" fillId="3" borderId="5" xfId="1" applyNumberFormat="1" applyFont="1" applyFill="1" applyBorder="1" applyAlignment="1">
      <alignment horizontal="center" vertical="center"/>
    </xf>
    <xf numFmtId="0" fontId="4" fillId="3" borderId="6" xfId="1" applyNumberFormat="1" applyFont="1" applyFill="1" applyBorder="1" applyAlignment="1">
      <alignment horizontal="center" vertical="center"/>
    </xf>
    <xf numFmtId="0" fontId="4" fillId="3" borderId="14" xfId="1" applyNumberFormat="1" applyFont="1" applyFill="1" applyBorder="1" applyAlignment="1"/>
    <xf numFmtId="0" fontId="4" fillId="3" borderId="10" xfId="1" applyNumberFormat="1" applyFont="1" applyFill="1" applyBorder="1" applyAlignment="1">
      <alignment horizontal="center" vertical="center"/>
    </xf>
    <xf numFmtId="0" fontId="4" fillId="3" borderId="18" xfId="1" applyNumberFormat="1" applyFont="1" applyFill="1" applyBorder="1" applyAlignment="1">
      <alignment horizontal="center" vertical="center"/>
    </xf>
    <xf numFmtId="0" fontId="4" fillId="3" borderId="19" xfId="1" applyNumberFormat="1" applyFont="1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horizontal="center" vertical="center"/>
    </xf>
    <xf numFmtId="0" fontId="4" fillId="3" borderId="8" xfId="1" applyNumberFormat="1" applyFont="1" applyFill="1" applyBorder="1" applyAlignment="1">
      <alignment horizontal="center" vertical="center"/>
    </xf>
    <xf numFmtId="0" fontId="4" fillId="3" borderId="2" xfId="1" applyNumberFormat="1" applyFont="1" applyFill="1" applyBorder="1" applyAlignment="1">
      <alignment horizontal="center" vertical="center"/>
    </xf>
    <xf numFmtId="0" fontId="4" fillId="3" borderId="7" xfId="1" applyNumberFormat="1" applyFont="1" applyFill="1" applyBorder="1" applyAlignment="1">
      <alignment horizontal="center" vertical="center" shrinkToFit="1"/>
    </xf>
    <xf numFmtId="0" fontId="4" fillId="3" borderId="13" xfId="0" applyNumberFormat="1" applyFont="1" applyFill="1" applyBorder="1" applyAlignment="1">
      <alignment horizontal="left"/>
    </xf>
    <xf numFmtId="0" fontId="4" fillId="3" borderId="15" xfId="1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3" fillId="0" borderId="9" xfId="0" applyNumberFormat="1" applyFont="1" applyFill="1" applyBorder="1" applyAlignment="1">
      <alignment horizontal="right"/>
    </xf>
    <xf numFmtId="0" fontId="4" fillId="3" borderId="12" xfId="0" applyNumberFormat="1" applyFont="1" applyFill="1" applyBorder="1" applyAlignment="1">
      <alignment vertical="center"/>
    </xf>
    <xf numFmtId="0" fontId="4" fillId="3" borderId="23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14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 shrinkToFit="1"/>
    </xf>
    <xf numFmtId="0" fontId="4" fillId="3" borderId="15" xfId="0" applyNumberFormat="1" applyFont="1" applyFill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workbookViewId="0"/>
  </sheetViews>
  <sheetFormatPr defaultRowHeight="18.75" x14ac:dyDescent="0.4"/>
  <cols>
    <col min="1" max="1" width="18.75" style="1" customWidth="1"/>
    <col min="2" max="11" width="12.5" style="1" customWidth="1"/>
    <col min="12" max="16384" width="9" style="1"/>
  </cols>
  <sheetData>
    <row r="1" spans="1:11" x14ac:dyDescent="0.4">
      <c r="A1" s="1" t="s">
        <v>20</v>
      </c>
    </row>
    <row r="3" spans="1:11" x14ac:dyDescent="0.4">
      <c r="A3" s="14"/>
      <c r="B3" s="15" t="s">
        <v>19</v>
      </c>
      <c r="C3" s="16"/>
      <c r="D3" s="17"/>
      <c r="E3" s="18" t="s">
        <v>18</v>
      </c>
      <c r="F3" s="19" t="s">
        <v>2</v>
      </c>
      <c r="G3" s="20" t="s">
        <v>1</v>
      </c>
      <c r="H3" s="21" t="s">
        <v>1</v>
      </c>
      <c r="I3" s="19" t="s">
        <v>3</v>
      </c>
      <c r="J3" s="20" t="s">
        <v>1</v>
      </c>
      <c r="K3" s="21" t="s">
        <v>1</v>
      </c>
    </row>
    <row r="4" spans="1:11" x14ac:dyDescent="0.4">
      <c r="A4" s="22"/>
      <c r="B4" s="23" t="s">
        <v>4</v>
      </c>
      <c r="C4" s="24" t="s">
        <v>15</v>
      </c>
      <c r="D4" s="25" t="s">
        <v>16</v>
      </c>
      <c r="E4" s="26"/>
      <c r="F4" s="27" t="s">
        <v>4</v>
      </c>
      <c r="G4" s="28" t="s">
        <v>5</v>
      </c>
      <c r="H4" s="29" t="s">
        <v>6</v>
      </c>
      <c r="I4" s="27" t="s">
        <v>4</v>
      </c>
      <c r="J4" s="28" t="s">
        <v>5</v>
      </c>
      <c r="K4" s="29" t="s">
        <v>6</v>
      </c>
    </row>
    <row r="5" spans="1:11" x14ac:dyDescent="0.4">
      <c r="A5" s="30" t="s">
        <v>7</v>
      </c>
      <c r="B5" s="4">
        <v>85283</v>
      </c>
      <c r="C5" s="4">
        <v>41657</v>
      </c>
      <c r="D5" s="5">
        <v>43626</v>
      </c>
      <c r="E5" s="6">
        <f>C5/D5*100</f>
        <v>95.486636409480582</v>
      </c>
      <c r="F5" s="7">
        <v>33438</v>
      </c>
      <c r="G5" s="4">
        <v>33358</v>
      </c>
      <c r="H5" s="8">
        <v>80</v>
      </c>
      <c r="I5" s="7">
        <v>85283</v>
      </c>
      <c r="J5" s="4">
        <v>83201</v>
      </c>
      <c r="K5" s="5">
        <v>2082</v>
      </c>
    </row>
    <row r="6" spans="1:11" x14ac:dyDescent="0.4">
      <c r="A6" s="31" t="s">
        <v>14</v>
      </c>
      <c r="B6" s="9">
        <v>25199</v>
      </c>
      <c r="C6" s="9">
        <v>12105</v>
      </c>
      <c r="D6" s="10">
        <v>13094</v>
      </c>
      <c r="E6" s="11">
        <f>C6/D6*100</f>
        <v>92.446922254467694</v>
      </c>
      <c r="F6" s="12">
        <v>10522</v>
      </c>
      <c r="G6" s="9">
        <v>10515</v>
      </c>
      <c r="H6" s="13">
        <v>7</v>
      </c>
      <c r="I6" s="12">
        <v>25199</v>
      </c>
      <c r="J6" s="9">
        <v>24870</v>
      </c>
      <c r="K6" s="13">
        <v>329</v>
      </c>
    </row>
  </sheetData>
  <mergeCells count="4">
    <mergeCell ref="F3:H3"/>
    <mergeCell ref="I3:K3"/>
    <mergeCell ref="B3:D3"/>
    <mergeCell ref="E3:E4"/>
  </mergeCells>
  <phoneticPr fontId="1"/>
  <pageMargins left="0.19685039370078741" right="0.19685039370078741" top="0.19685039370078741" bottom="0.19685039370078741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/>
  </sheetViews>
  <sheetFormatPr defaultRowHeight="18.75" x14ac:dyDescent="0.4"/>
  <cols>
    <col min="1" max="1" width="18.75" style="2" customWidth="1"/>
    <col min="2" max="11" width="12.5" style="2" customWidth="1"/>
    <col min="12" max="16384" width="9" style="2"/>
  </cols>
  <sheetData>
    <row r="1" spans="1:11" x14ac:dyDescent="0.4">
      <c r="A1" s="2" t="s">
        <v>21</v>
      </c>
    </row>
    <row r="3" spans="1:11" s="3" customFormat="1" x14ac:dyDescent="0.4">
      <c r="A3" s="39"/>
      <c r="B3" s="40" t="s">
        <v>22</v>
      </c>
      <c r="C3" s="41" t="s">
        <v>1</v>
      </c>
      <c r="D3" s="42" t="s">
        <v>1</v>
      </c>
      <c r="E3" s="43" t="s">
        <v>17</v>
      </c>
      <c r="F3" s="44" t="s">
        <v>23</v>
      </c>
      <c r="G3" s="41" t="s">
        <v>1</v>
      </c>
      <c r="H3" s="42" t="s">
        <v>1</v>
      </c>
      <c r="I3" s="41" t="s">
        <v>24</v>
      </c>
      <c r="J3" s="41" t="s">
        <v>1</v>
      </c>
      <c r="K3" s="42" t="s">
        <v>1</v>
      </c>
    </row>
    <row r="4" spans="1:11" s="3" customFormat="1" x14ac:dyDescent="0.4">
      <c r="A4" s="45"/>
      <c r="B4" s="46" t="s">
        <v>4</v>
      </c>
      <c r="C4" s="47" t="s">
        <v>15</v>
      </c>
      <c r="D4" s="48" t="s">
        <v>16</v>
      </c>
      <c r="E4" s="49"/>
      <c r="F4" s="50" t="s">
        <v>4</v>
      </c>
      <c r="G4" s="47" t="s">
        <v>5</v>
      </c>
      <c r="H4" s="51" t="s">
        <v>6</v>
      </c>
      <c r="I4" s="46" t="s">
        <v>4</v>
      </c>
      <c r="J4" s="47" t="s">
        <v>5</v>
      </c>
      <c r="K4" s="51" t="s">
        <v>6</v>
      </c>
    </row>
    <row r="5" spans="1:11" x14ac:dyDescent="0.4">
      <c r="A5" s="30" t="s">
        <v>8</v>
      </c>
      <c r="B5" s="4">
        <v>72854</v>
      </c>
      <c r="C5" s="4">
        <v>35675</v>
      </c>
      <c r="D5" s="5">
        <v>37179</v>
      </c>
      <c r="E5" s="6">
        <f>C5/D5*100</f>
        <v>95.954705613383894</v>
      </c>
      <c r="F5" s="7">
        <v>28831</v>
      </c>
      <c r="G5" s="4">
        <v>28774</v>
      </c>
      <c r="H5" s="8">
        <v>57</v>
      </c>
      <c r="I5" s="4">
        <v>72854</v>
      </c>
      <c r="J5" s="4">
        <v>71321</v>
      </c>
      <c r="K5" s="5">
        <v>1533</v>
      </c>
    </row>
    <row r="6" spans="1:11" x14ac:dyDescent="0.4">
      <c r="A6" s="30" t="s">
        <v>9</v>
      </c>
      <c r="B6" s="4">
        <v>1783</v>
      </c>
      <c r="C6" s="32">
        <v>837</v>
      </c>
      <c r="D6" s="8">
        <v>946</v>
      </c>
      <c r="E6" s="6">
        <f t="shared" ref="E6:E9" si="0">C6/D6*100</f>
        <v>88.477801268498951</v>
      </c>
      <c r="F6" s="33">
        <v>634</v>
      </c>
      <c r="G6" s="32">
        <v>631</v>
      </c>
      <c r="H6" s="8">
        <v>3</v>
      </c>
      <c r="I6" s="4">
        <v>1783</v>
      </c>
      <c r="J6" s="4">
        <v>1663</v>
      </c>
      <c r="K6" s="8">
        <v>120</v>
      </c>
    </row>
    <row r="7" spans="1:11" x14ac:dyDescent="0.4">
      <c r="A7" s="30" t="s">
        <v>10</v>
      </c>
      <c r="B7" s="32">
        <v>916</v>
      </c>
      <c r="C7" s="32">
        <v>440</v>
      </c>
      <c r="D7" s="8">
        <v>476</v>
      </c>
      <c r="E7" s="6">
        <f t="shared" si="0"/>
        <v>92.436974789915965</v>
      </c>
      <c r="F7" s="33">
        <v>444</v>
      </c>
      <c r="G7" s="32">
        <v>444</v>
      </c>
      <c r="H7" s="8" t="s">
        <v>0</v>
      </c>
      <c r="I7" s="32">
        <v>916</v>
      </c>
      <c r="J7" s="32">
        <v>916</v>
      </c>
      <c r="K7" s="8" t="s">
        <v>0</v>
      </c>
    </row>
    <row r="8" spans="1:11" x14ac:dyDescent="0.4">
      <c r="A8" s="30" t="s">
        <v>11</v>
      </c>
      <c r="B8" s="4">
        <v>5539</v>
      </c>
      <c r="C8" s="4">
        <v>2681</v>
      </c>
      <c r="D8" s="5">
        <v>2858</v>
      </c>
      <c r="E8" s="6">
        <f t="shared" si="0"/>
        <v>93.806857942617214</v>
      </c>
      <c r="F8" s="7">
        <v>1898</v>
      </c>
      <c r="G8" s="4">
        <v>1880</v>
      </c>
      <c r="H8" s="8">
        <v>18</v>
      </c>
      <c r="I8" s="4">
        <v>5539</v>
      </c>
      <c r="J8" s="4">
        <v>5212</v>
      </c>
      <c r="K8" s="8">
        <v>327</v>
      </c>
    </row>
    <row r="9" spans="1:11" x14ac:dyDescent="0.4">
      <c r="A9" s="30" t="s">
        <v>12</v>
      </c>
      <c r="B9" s="4">
        <v>2840</v>
      </c>
      <c r="C9" s="4">
        <v>1352</v>
      </c>
      <c r="D9" s="5">
        <v>1488</v>
      </c>
      <c r="E9" s="6">
        <f t="shared" si="0"/>
        <v>90.86021505376344</v>
      </c>
      <c r="F9" s="7">
        <v>1064</v>
      </c>
      <c r="G9" s="4">
        <v>1062</v>
      </c>
      <c r="H9" s="8">
        <v>2</v>
      </c>
      <c r="I9" s="4">
        <v>2840</v>
      </c>
      <c r="J9" s="4">
        <v>2738</v>
      </c>
      <c r="K9" s="8">
        <v>102</v>
      </c>
    </row>
    <row r="10" spans="1:11" x14ac:dyDescent="0.4">
      <c r="A10" s="52" t="s">
        <v>13</v>
      </c>
      <c r="B10" s="34">
        <v>1351</v>
      </c>
      <c r="C10" s="35">
        <v>672</v>
      </c>
      <c r="D10" s="36">
        <v>679</v>
      </c>
      <c r="E10" s="37">
        <f>C10/D10*100</f>
        <v>98.969072164948457</v>
      </c>
      <c r="F10" s="38">
        <v>567</v>
      </c>
      <c r="G10" s="35">
        <v>567</v>
      </c>
      <c r="H10" s="36" t="s">
        <v>0</v>
      </c>
      <c r="I10" s="34">
        <v>1351</v>
      </c>
      <c r="J10" s="34">
        <v>1351</v>
      </c>
      <c r="K10" s="36" t="s">
        <v>0</v>
      </c>
    </row>
  </sheetData>
  <mergeCells count="4">
    <mergeCell ref="F3:H3"/>
    <mergeCell ref="I3:K3"/>
    <mergeCell ref="B3:D3"/>
    <mergeCell ref="E3:E4"/>
  </mergeCells>
  <phoneticPr fontId="1"/>
  <pageMargins left="0.19685039370078741" right="0.19685039370078741" top="0.19685039370078741" bottom="0.19685039370078741" header="0" footer="0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関市</vt:lpstr>
      <vt:lpstr>平成12年市町村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寺師 隆博</cp:lastModifiedBy>
  <cp:lastPrinted>2021-12-06T05:17:21Z</cp:lastPrinted>
  <dcterms:created xsi:type="dcterms:W3CDTF">2021-11-30T05:46:12Z</dcterms:created>
  <dcterms:modified xsi:type="dcterms:W3CDTF">2021-12-27T02:15:46Z</dcterms:modified>
</cp:coreProperties>
</file>