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Z:\★統計係\統計\12統計書\統計書原稿2024（ここから電子化）\"/>
    </mc:Choice>
  </mc:AlternateContent>
  <xr:revisionPtr revIDLastSave="0" documentId="13_ncr:1_{A3E88D0D-24B9-49B7-99B0-CED69A3A91AF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3-1人口・世帯数の推移" sheetId="2" r:id="rId1"/>
    <sheet name="3-2労働力人口" sheetId="4" r:id="rId2"/>
    <sheet name="3-3人口集中地区" sheetId="5" r:id="rId3"/>
    <sheet name="3-4通勤・通学者数の推移" sheetId="6" r:id="rId4"/>
    <sheet name="3-5年齢別人口" sheetId="7" r:id="rId5"/>
    <sheet name="3-6地域別年齢別人口" sheetId="8" r:id="rId6"/>
    <sheet name="3-7年齢3区分別人口" sheetId="9" r:id="rId7"/>
    <sheet name="3-8関市へ通勤・通学者数" sheetId="10" r:id="rId8"/>
    <sheet name="3-9関市から通勤・通学者数" sheetId="11" r:id="rId9"/>
    <sheet name="3-10産業別・年齢別就業者数" sheetId="12" r:id="rId10"/>
    <sheet name="3-11市町村別人口・世帯数" sheetId="13" r:id="rId11"/>
    <sheet name="3-12住居の状況" sheetId="14" r:id="rId12"/>
    <sheet name="3-13住宅の所有状況" sheetId="15" r:id="rId13"/>
  </sheets>
  <definedNames>
    <definedName name="_xlnm.Print_Area" localSheetId="9">'3-10産業別・年齢別就業者数'!$A$3:$AA$31</definedName>
    <definedName name="_xlnm.Print_Area" localSheetId="10">'3-11市町村別人口・世帯数'!$A$1:$N$28</definedName>
    <definedName name="_xlnm.Print_Area" localSheetId="11">'3-12住居の状況'!$A$3:$J$23</definedName>
    <definedName name="_xlnm.Print_Area" localSheetId="12">'3-13住宅の所有状況'!$A$3:$F$11</definedName>
    <definedName name="_xlnm.Print_Area" localSheetId="1">'3-2労働力人口'!$A$3:$J$15</definedName>
    <definedName name="_xlnm.Print_Area" localSheetId="3">'3-4通勤・通学者数の推移'!$A$3:$G$17</definedName>
    <definedName name="_xlnm.Print_Area" localSheetId="4">'3-5年齢別人口'!$A$3:$AD$28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9" l="1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7" i="9"/>
  <c r="P8" i="9"/>
  <c r="P9" i="9"/>
  <c r="P10" i="9"/>
  <c r="P11" i="9"/>
  <c r="P6" i="9"/>
</calcChain>
</file>

<file path=xl/sharedStrings.xml><?xml version="1.0" encoding="utf-8"?>
<sst xmlns="http://schemas.openxmlformats.org/spreadsheetml/2006/main" count="914" uniqueCount="363">
  <si>
    <t>３.　国　勢　調　査</t>
    <phoneticPr fontId="2"/>
  </si>
  <si>
    <t>３－１　人口・世帯数の推移</t>
    <phoneticPr fontId="2"/>
  </si>
  <si>
    <t>各年10月1日現在</t>
    <phoneticPr fontId="2"/>
  </si>
  <si>
    <t>世帯数
（世帯）</t>
    <rPh sb="0" eb="3">
      <t>セタイスウ</t>
    </rPh>
    <rPh sb="5" eb="7">
      <t>セタイ</t>
    </rPh>
    <phoneticPr fontId="2"/>
  </si>
  <si>
    <t>男</t>
  </si>
  <si>
    <t>女</t>
  </si>
  <si>
    <t>女</t>
    <rPh sb="0" eb="1">
      <t>オンナ</t>
    </rPh>
    <phoneticPr fontId="2"/>
  </si>
  <si>
    <t>総数</t>
  </si>
  <si>
    <t>総数</t>
    <rPh sb="0" eb="2">
      <t>ソウスウ</t>
    </rPh>
    <phoneticPr fontId="2"/>
  </si>
  <si>
    <t>年</t>
  </si>
  <si>
    <t>昭和</t>
  </si>
  <si>
    <t>平成</t>
  </si>
  <si>
    <t>（関地域）</t>
    <rPh sb="1" eb="2">
      <t>セキ</t>
    </rPh>
    <rPh sb="2" eb="4">
      <t>チイキ</t>
    </rPh>
    <phoneticPr fontId="3"/>
  </si>
  <si>
    <t>（洞戸地域）</t>
    <rPh sb="1" eb="3">
      <t>ホラド</t>
    </rPh>
    <rPh sb="3" eb="5">
      <t>チイキ</t>
    </rPh>
    <phoneticPr fontId="3"/>
  </si>
  <si>
    <t>（板取地域）</t>
    <rPh sb="1" eb="3">
      <t>イタドリ</t>
    </rPh>
    <rPh sb="3" eb="5">
      <t>チイキ</t>
    </rPh>
    <phoneticPr fontId="3"/>
  </si>
  <si>
    <t>（武芸川地域）</t>
    <rPh sb="1" eb="4">
      <t>ムゲガワ</t>
    </rPh>
    <rPh sb="4" eb="6">
      <t>チイキ</t>
    </rPh>
    <phoneticPr fontId="3"/>
  </si>
  <si>
    <t>（武儀地域）</t>
    <rPh sb="1" eb="3">
      <t>ムギ</t>
    </rPh>
    <rPh sb="3" eb="5">
      <t>チイキ</t>
    </rPh>
    <phoneticPr fontId="3"/>
  </si>
  <si>
    <t>（上之保地域）</t>
    <rPh sb="1" eb="4">
      <t>カミノホ</t>
    </rPh>
    <rPh sb="4" eb="6">
      <t>チイキ</t>
    </rPh>
    <phoneticPr fontId="3"/>
  </si>
  <si>
    <t>－</t>
  </si>
  <si>
    <t>（注）　世帯数には、施設等の世帯を含む。</t>
    <phoneticPr fontId="2"/>
  </si>
  <si>
    <t>単位：人　各年10月1日現在</t>
    <phoneticPr fontId="2"/>
  </si>
  <si>
    <t>15歳以上
人口</t>
    <phoneticPr fontId="2"/>
  </si>
  <si>
    <t>計</t>
    <rPh sb="0" eb="1">
      <t>ケイ</t>
    </rPh>
    <phoneticPr fontId="2"/>
  </si>
  <si>
    <t>就業者</t>
    <rPh sb="0" eb="3">
      <t>シュウギョウシャ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</si>
  <si>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</si>
  <si>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</si>
  <si>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完全
失業者</t>
    <rPh sb="0" eb="2">
      <t>カンゼン</t>
    </rPh>
    <rPh sb="3" eb="5">
      <t>シツギョウ</t>
    </rPh>
    <rPh sb="5" eb="6">
      <t>シャ</t>
    </rPh>
    <phoneticPr fontId="2"/>
  </si>
  <si>
    <t>非労働力
人口</t>
    <phoneticPr fontId="2"/>
  </si>
  <si>
    <t>（注）総数に不詳を含む。</t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</si>
  <si>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</si>
  <si>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</si>
  <si>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対市全域比（%）</t>
    <rPh sb="0" eb="1">
      <t>タイ</t>
    </rPh>
    <rPh sb="1" eb="2">
      <t>シ</t>
    </rPh>
    <rPh sb="2" eb="4">
      <t>ゼンイキ</t>
    </rPh>
    <rPh sb="4" eb="5">
      <t>ヒ</t>
    </rPh>
    <phoneticPr fontId="2"/>
  </si>
  <si>
    <t>面積</t>
    <rPh sb="0" eb="2">
      <t>メンセキ</t>
    </rPh>
    <phoneticPr fontId="2"/>
  </si>
  <si>
    <t>人口</t>
    <rPh sb="0" eb="2">
      <t>ジンコウ</t>
    </rPh>
    <phoneticPr fontId="2"/>
  </si>
  <si>
    <t>世帯数
（世帯）</t>
    <rPh sb="0" eb="3">
      <t>セタイスウ</t>
    </rPh>
    <rPh sb="5" eb="7">
      <t>セタイ</t>
    </rPh>
    <phoneticPr fontId="2"/>
  </si>
  <si>
    <t>面積
（km²）</t>
    <rPh sb="0" eb="2">
      <t>メンセキ</t>
    </rPh>
    <phoneticPr fontId="2"/>
  </si>
  <si>
    <t>３－４　主な通勤・通学者数の推移</t>
    <phoneticPr fontId="2"/>
  </si>
  <si>
    <t>単位：人　各年10月1日現在</t>
    <rPh sb="0" eb="2">
      <t>タンイ</t>
    </rPh>
    <rPh sb="3" eb="4">
      <t>ニン</t>
    </rPh>
    <phoneticPr fontId="3"/>
  </si>
  <si>
    <t>区　　　分</t>
  </si>
  <si>
    <t>平成12年</t>
  </si>
  <si>
    <t>平成17年</t>
  </si>
  <si>
    <t>平成22年</t>
  </si>
  <si>
    <t>平成27年</t>
  </si>
  <si>
    <t>通　勤　者</t>
    <phoneticPr fontId="2"/>
  </si>
  <si>
    <t>流入人口</t>
    <phoneticPr fontId="2"/>
  </si>
  <si>
    <t>流出人口</t>
    <phoneticPr fontId="2"/>
  </si>
  <si>
    <t>昼間人口</t>
    <phoneticPr fontId="2"/>
  </si>
  <si>
    <t>常住人口</t>
    <phoneticPr fontId="2"/>
  </si>
  <si>
    <t>自宅で従業</t>
    <rPh sb="0" eb="2">
      <t>ジタク</t>
    </rPh>
    <rPh sb="3" eb="5">
      <t>ジュウギョウ</t>
    </rPh>
    <phoneticPr fontId="3"/>
  </si>
  <si>
    <t>自宅外の自市で
従業･通学</t>
    <rPh sb="0" eb="3">
      <t>ジタクガイ</t>
    </rPh>
    <rPh sb="4" eb="5">
      <t>ジ</t>
    </rPh>
    <rPh sb="5" eb="6">
      <t>シ</t>
    </rPh>
    <rPh sb="8" eb="10">
      <t>ジュウギョウ</t>
    </rPh>
    <rPh sb="11" eb="13">
      <t>ツウガク</t>
    </rPh>
    <phoneticPr fontId="3"/>
  </si>
  <si>
    <t>通　学　者</t>
    <phoneticPr fontId="2"/>
  </si>
  <si>
    <t>通　勤　者</t>
    <phoneticPr fontId="2"/>
  </si>
  <si>
    <t>通　学　者</t>
    <phoneticPr fontId="2"/>
  </si>
  <si>
    <t>単位：人　各年10月1日現在</t>
    <phoneticPr fontId="2"/>
  </si>
  <si>
    <t>総 数</t>
  </si>
  <si>
    <t>昭和55年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</si>
  <si>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</si>
  <si>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平成2年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</si>
  <si>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</si>
  <si>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～</t>
  </si>
  <si>
    <t>～</t>
    <phoneticPr fontId="2"/>
  </si>
  <si>
    <t>年齢不詳</t>
    <phoneticPr fontId="2"/>
  </si>
  <si>
    <t>平成12年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</si>
  <si>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</si>
  <si>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</si>
  <si>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</si>
  <si>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関地域</t>
    <rPh sb="0" eb="1">
      <t>セキ</t>
    </rPh>
    <rPh sb="1" eb="3">
      <t>チイキ</t>
    </rPh>
    <phoneticPr fontId="2"/>
  </si>
  <si>
    <t>洞戸地域</t>
    <rPh sb="0" eb="2">
      <t>ホラド</t>
    </rPh>
    <rPh sb="2" eb="4">
      <t>チイキ</t>
    </rPh>
    <phoneticPr fontId="2"/>
  </si>
  <si>
    <t>板取地域</t>
    <rPh sb="0" eb="2">
      <t>イタドリ</t>
    </rPh>
    <rPh sb="2" eb="4">
      <t>チイキ</t>
    </rPh>
    <phoneticPr fontId="2"/>
  </si>
  <si>
    <t>武芸川地域</t>
    <rPh sb="0" eb="3">
      <t>ムゲガワ</t>
    </rPh>
    <rPh sb="3" eb="5">
      <t>チイキ</t>
    </rPh>
    <phoneticPr fontId="2"/>
  </si>
  <si>
    <t>武儀地域</t>
    <rPh sb="0" eb="2">
      <t>ムギ</t>
    </rPh>
    <rPh sb="2" eb="4">
      <t>チイキ</t>
    </rPh>
    <phoneticPr fontId="2"/>
  </si>
  <si>
    <t>上之保地域</t>
    <rPh sb="0" eb="3">
      <t>カミノホ</t>
    </rPh>
    <rPh sb="3" eb="5">
      <t>チイキ</t>
    </rPh>
    <phoneticPr fontId="2"/>
  </si>
  <si>
    <t>年齢不詳</t>
    <phoneticPr fontId="2"/>
  </si>
  <si>
    <t>総数</t>
    <phoneticPr fontId="2"/>
  </si>
  <si>
    <t>年齢</t>
    <rPh sb="0" eb="1">
      <t>ネン</t>
    </rPh>
    <rPh sb="1" eb="2">
      <t>トシ</t>
    </rPh>
    <phoneticPr fontId="2"/>
  </si>
  <si>
    <t>総数</t>
    <rPh sb="0" eb="1">
      <t>ソウ</t>
    </rPh>
    <rPh sb="1" eb="2">
      <t>スウ</t>
    </rPh>
    <phoneticPr fontId="2"/>
  </si>
  <si>
    <t>総数</t>
    <phoneticPr fontId="2"/>
  </si>
  <si>
    <t>総数</t>
    <phoneticPr fontId="2"/>
  </si>
  <si>
    <t>総数</t>
    <phoneticPr fontId="2"/>
  </si>
  <si>
    <t>人口（人）</t>
    <rPh sb="0" eb="1">
      <t>ヒト</t>
    </rPh>
    <rPh sb="1" eb="2">
      <t>クチ</t>
    </rPh>
    <rPh sb="3" eb="4">
      <t>ニン</t>
    </rPh>
    <phoneticPr fontId="2"/>
  </si>
  <si>
    <t>区分</t>
    <rPh sb="0" eb="1">
      <t>ク</t>
    </rPh>
    <rPh sb="1" eb="2">
      <t>ブン</t>
    </rPh>
    <phoneticPr fontId="2"/>
  </si>
  <si>
    <t>労働力人口</t>
    <phoneticPr fontId="2"/>
  </si>
  <si>
    <t>就業者</t>
    <rPh sb="0" eb="1">
      <t>シュウ</t>
    </rPh>
    <rPh sb="1" eb="2">
      <t>ゴウ</t>
    </rPh>
    <rPh sb="2" eb="3">
      <t>モノ</t>
    </rPh>
    <phoneticPr fontId="2"/>
  </si>
  <si>
    <t>不詳</t>
    <phoneticPr fontId="2"/>
  </si>
  <si>
    <t>区分</t>
    <rPh sb="0" eb="1">
      <t>ク</t>
    </rPh>
    <rPh sb="1" eb="2">
      <t>ブン</t>
    </rPh>
    <phoneticPr fontId="2"/>
  </si>
  <si>
    <t>３－６　年齢（5歳階級）別地域別人口</t>
    <phoneticPr fontId="2"/>
  </si>
  <si>
    <t>３－５　年齢（5歳階級）別人口</t>
    <phoneticPr fontId="2"/>
  </si>
  <si>
    <t>割合</t>
    <rPh sb="0" eb="2">
      <t>ワリアイ</t>
    </rPh>
    <phoneticPr fontId="2"/>
  </si>
  <si>
    <t>総数</t>
    <rPh sb="0" eb="2">
      <t>ソウスウ</t>
    </rPh>
    <phoneticPr fontId="3"/>
  </si>
  <si>
    <t>関地域</t>
    <rPh sb="0" eb="1">
      <t>セキ</t>
    </rPh>
    <rPh sb="1" eb="3">
      <t>チイキ</t>
    </rPh>
    <phoneticPr fontId="3"/>
  </si>
  <si>
    <t>洞戸地域</t>
    <rPh sb="0" eb="2">
      <t>ホラド</t>
    </rPh>
    <rPh sb="2" eb="4">
      <t>チイキ</t>
    </rPh>
    <phoneticPr fontId="3"/>
  </si>
  <si>
    <t>板取地域</t>
    <rPh sb="0" eb="2">
      <t>イタドリ</t>
    </rPh>
    <rPh sb="2" eb="4">
      <t>チイキ</t>
    </rPh>
    <phoneticPr fontId="3"/>
  </si>
  <si>
    <t>武芸川地域</t>
    <rPh sb="0" eb="3">
      <t>ムゲガワ</t>
    </rPh>
    <rPh sb="3" eb="5">
      <t>チイキ</t>
    </rPh>
    <phoneticPr fontId="3"/>
  </si>
  <si>
    <t>武儀地域</t>
    <rPh sb="0" eb="2">
      <t>ムギ</t>
    </rPh>
    <rPh sb="2" eb="4">
      <t>チイキ</t>
    </rPh>
    <phoneticPr fontId="3"/>
  </si>
  <si>
    <t>上之保地域</t>
    <rPh sb="0" eb="3">
      <t>カミノホ</t>
    </rPh>
    <rPh sb="3" eb="5">
      <t>チイキ</t>
    </rPh>
    <phoneticPr fontId="3"/>
  </si>
  <si>
    <t>総数</t>
    <rPh sb="0" eb="1">
      <t>ソウ</t>
    </rPh>
    <rPh sb="1" eb="2">
      <t>スウ</t>
    </rPh>
    <phoneticPr fontId="3"/>
  </si>
  <si>
    <t>　15歳～64歳</t>
    <rPh sb="3" eb="4">
      <t>サイ</t>
    </rPh>
    <rPh sb="7" eb="8">
      <t>サイ</t>
    </rPh>
    <phoneticPr fontId="3"/>
  </si>
  <si>
    <t>　65歳以上</t>
    <rPh sb="3" eb="6">
      <t>サイイジョウ</t>
    </rPh>
    <phoneticPr fontId="3"/>
  </si>
  <si>
    <t>　0～14歳</t>
    <rPh sb="5" eb="6">
      <t>サイ</t>
    </rPh>
    <phoneticPr fontId="3"/>
  </si>
  <si>
    <t>割合</t>
    <rPh sb="0" eb="1">
      <t>ワリ</t>
    </rPh>
    <rPh sb="1" eb="2">
      <t>ゴウ</t>
    </rPh>
    <phoneticPr fontId="3"/>
  </si>
  <si>
    <t>（注）　総数に年齢不詳を含む。</t>
    <phoneticPr fontId="2"/>
  </si>
  <si>
    <t>通勤</t>
    <rPh sb="0" eb="2">
      <t>ツウキン</t>
    </rPh>
    <phoneticPr fontId="2"/>
  </si>
  <si>
    <t>通学</t>
    <rPh sb="0" eb="2">
      <t>ツウガク</t>
    </rPh>
    <phoneticPr fontId="2"/>
  </si>
  <si>
    <t>地域名</t>
    <rPh sb="0" eb="3">
      <t>チイキメイ</t>
    </rPh>
    <phoneticPr fontId="2"/>
  </si>
  <si>
    <t>岐阜市</t>
  </si>
  <si>
    <t>大垣市</t>
  </si>
  <si>
    <t>多治見市</t>
  </si>
  <si>
    <t>美濃市</t>
  </si>
  <si>
    <t>瑞浪市</t>
  </si>
  <si>
    <t>羽島市</t>
  </si>
  <si>
    <t>美濃加茂市</t>
  </si>
  <si>
    <t>土岐市</t>
  </si>
  <si>
    <t>各務原市</t>
  </si>
  <si>
    <t>可児市</t>
  </si>
  <si>
    <t>北方町</t>
  </si>
  <si>
    <t>川辺町</t>
  </si>
  <si>
    <t>七宗町</t>
  </si>
  <si>
    <t>八百津町</t>
  </si>
  <si>
    <t>御嵩町</t>
  </si>
  <si>
    <t>地域名</t>
    <phoneticPr fontId="2"/>
  </si>
  <si>
    <t>愛知県</t>
  </si>
  <si>
    <t>３－９　関市から他市町村へ通勤・通学する15歳以上就業者数・通学者数</t>
    <phoneticPr fontId="2"/>
  </si>
  <si>
    <t>３－８　他市町村から関市へ通勤・通学する15歳以上就業者数・通学者数</t>
    <phoneticPr fontId="2"/>
  </si>
  <si>
    <t>産業別
就業者数</t>
    <rPh sb="0" eb="2">
      <t>サンギョウ</t>
    </rPh>
    <rPh sb="2" eb="3">
      <t>ベツ</t>
    </rPh>
    <rPh sb="4" eb="7">
      <t>シュウギョウシャ</t>
    </rPh>
    <rPh sb="7" eb="8">
      <t>スウ</t>
    </rPh>
    <phoneticPr fontId="2"/>
  </si>
  <si>
    <t>15歳以上人口</t>
    <rPh sb="2" eb="5">
      <t>サイイジョウ</t>
    </rPh>
    <rPh sb="5" eb="7">
      <t>ジンコウ</t>
    </rPh>
    <phoneticPr fontId="2"/>
  </si>
  <si>
    <t>第1次産業</t>
    <rPh sb="0" eb="1">
      <t>ダイ</t>
    </rPh>
    <rPh sb="2" eb="3">
      <t>ジ</t>
    </rPh>
    <rPh sb="3" eb="5">
      <t>サンギョウ</t>
    </rPh>
    <phoneticPr fontId="2"/>
  </si>
  <si>
    <t>C</t>
    <phoneticPr fontId="2"/>
  </si>
  <si>
    <t>A</t>
    <phoneticPr fontId="2"/>
  </si>
  <si>
    <t>B</t>
    <phoneticPr fontId="2"/>
  </si>
  <si>
    <t>農業</t>
    <rPh sb="0" eb="2">
      <t>ノウギョウ</t>
    </rPh>
    <phoneticPr fontId="2"/>
  </si>
  <si>
    <t>林業</t>
    <rPh sb="0" eb="2">
      <t>リンギョウ</t>
    </rPh>
    <phoneticPr fontId="2"/>
  </si>
  <si>
    <t>漁業</t>
    <rPh sb="0" eb="2">
      <t>ギョギョウ</t>
    </rPh>
    <phoneticPr fontId="2"/>
  </si>
  <si>
    <t>第2次産業</t>
    <rPh sb="0" eb="1">
      <t>ダイ</t>
    </rPh>
    <rPh sb="2" eb="3">
      <t>ジ</t>
    </rPh>
    <rPh sb="3" eb="5">
      <t>サンギョウ</t>
    </rPh>
    <phoneticPr fontId="2"/>
  </si>
  <si>
    <t>D</t>
    <phoneticPr fontId="2"/>
  </si>
  <si>
    <t>E</t>
    <phoneticPr fontId="2"/>
  </si>
  <si>
    <t>F</t>
    <phoneticPr fontId="2"/>
  </si>
  <si>
    <t>鉱業</t>
    <rPh sb="0" eb="2">
      <t>コウギョウ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</si>
  <si>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</si>
  <si>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</si>
  <si>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第3次産業</t>
    <rPh sb="0" eb="1">
      <t>ダイ</t>
    </rPh>
    <rPh sb="2" eb="3">
      <t>ジ</t>
    </rPh>
    <rPh sb="3" eb="5">
      <t>サンギョウ</t>
    </rPh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</si>
  <si>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</si>
  <si>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</si>
  <si>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</si>
  <si>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</si>
  <si>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</si>
  <si>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</si>
  <si>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</si>
  <si>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</si>
  <si>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運輸・通信業</t>
    <rPh sb="0" eb="2">
      <t>ウンユ</t>
    </rPh>
    <rPh sb="3" eb="6">
      <t>ツウシンギョウ</t>
    </rPh>
    <phoneticPr fontId="3"/>
  </si>
  <si>
    <t>卸・小売業</t>
  </si>
  <si>
    <t>金融・保険業</t>
  </si>
  <si>
    <t>不動産業</t>
  </si>
  <si>
    <t>サービス業</t>
  </si>
  <si>
    <t>公務</t>
  </si>
  <si>
    <t>分類不能の産業</t>
  </si>
  <si>
    <t>電気・ガス・
水道業</t>
    <rPh sb="7" eb="10">
      <t>スイドウギョウ</t>
    </rPh>
    <phoneticPr fontId="3"/>
  </si>
  <si>
    <t>電気・ガス・
熱供給・水道業</t>
    <rPh sb="7" eb="8">
      <t>ネツ</t>
    </rPh>
    <rPh sb="8" eb="10">
      <t>キョウキュウ</t>
    </rPh>
    <rPh sb="11" eb="14">
      <t>スイドウギョウ</t>
    </rPh>
    <phoneticPr fontId="3"/>
  </si>
  <si>
    <t>情報通信業</t>
    <rPh sb="0" eb="2">
      <t>ジョウホウ</t>
    </rPh>
    <rPh sb="2" eb="4">
      <t>ツウシン</t>
    </rPh>
    <rPh sb="4" eb="5">
      <t>ギョウ</t>
    </rPh>
    <phoneticPr fontId="3"/>
  </si>
  <si>
    <t>運輸業</t>
    <rPh sb="0" eb="3">
      <t>ウンユギョウ</t>
    </rPh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</si>
  <si>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</si>
  <si>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</si>
  <si>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</si>
  <si>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</si>
  <si>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</si>
  <si>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医療・福祉</t>
    <rPh sb="0" eb="2">
      <t>イリョウ</t>
    </rPh>
    <rPh sb="3" eb="5">
      <t>フクシ</t>
    </rPh>
    <phoneticPr fontId="3"/>
  </si>
  <si>
    <t>サービス業(他に分類されないもの)</t>
    <rPh sb="4" eb="5">
      <t>ギョウ</t>
    </rPh>
    <rPh sb="6" eb="7">
      <t>タ</t>
    </rPh>
    <rPh sb="8" eb="10">
      <t>ブンルイ</t>
    </rPh>
    <phoneticPr fontId="3"/>
  </si>
  <si>
    <t>公務(他に分類
されないもの）</t>
    <rPh sb="0" eb="2">
      <t>コウム</t>
    </rPh>
    <rPh sb="3" eb="4">
      <t>タ</t>
    </rPh>
    <rPh sb="5" eb="7">
      <t>ブンルイ</t>
    </rPh>
    <phoneticPr fontId="3"/>
  </si>
  <si>
    <t>分類不能の産業</t>
    <rPh sb="0" eb="2">
      <t>ブンルイ</t>
    </rPh>
    <rPh sb="2" eb="4">
      <t>フノウ</t>
    </rPh>
    <rPh sb="5" eb="7">
      <t>サンギョウ</t>
    </rPh>
    <phoneticPr fontId="3"/>
  </si>
  <si>
    <t>飲食店・
宿泊業</t>
    <rPh sb="0" eb="2">
      <t>インショク</t>
    </rPh>
    <rPh sb="2" eb="3">
      <t>テン</t>
    </rPh>
    <rPh sb="5" eb="7">
      <t>シュクハク</t>
    </rPh>
    <rPh sb="7" eb="8">
      <t>ギョウ</t>
    </rPh>
    <phoneticPr fontId="2"/>
  </si>
  <si>
    <t>複合サービス
事業</t>
    <rPh sb="0" eb="2">
      <t>フクゴウ</t>
    </rPh>
    <rPh sb="7" eb="9">
      <t>ジギョウ</t>
    </rPh>
    <phoneticPr fontId="3"/>
  </si>
  <si>
    <t>農業
林業</t>
    <rPh sb="0" eb="2">
      <t>ノウギョウ</t>
    </rPh>
    <rPh sb="3" eb="5">
      <t>リンギョウ</t>
    </rPh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</si>
  <si>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</si>
  <si>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</si>
  <si>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</si>
  <si>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</si>
  <si>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H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</si>
  <si>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</si>
  <si>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</si>
  <si>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</si>
  <si>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</si>
  <si>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</si>
  <si>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P</t>
    <phoneticPr fontId="2"/>
  </si>
  <si>
    <t>Q</t>
    <phoneticPr fontId="2"/>
  </si>
  <si>
    <t>S</t>
    <phoneticPr fontId="2"/>
  </si>
  <si>
    <t>T</t>
    <phoneticPr fontId="2"/>
  </si>
  <si>
    <t>運輸・郵便業</t>
    <rPh sb="0" eb="2">
      <t>ウンユ</t>
    </rPh>
    <rPh sb="3" eb="5">
      <t>ユウビン</t>
    </rPh>
    <rPh sb="5" eb="6">
      <t>ギョウ</t>
    </rPh>
    <phoneticPr fontId="2"/>
  </si>
  <si>
    <t>卸売・小売業</t>
    <rPh sb="1" eb="2">
      <t>バイ</t>
    </rPh>
    <phoneticPr fontId="2"/>
  </si>
  <si>
    <t>卸売・小売業</t>
    <rPh sb="1" eb="2">
      <t>ウ</t>
    </rPh>
    <phoneticPr fontId="2"/>
  </si>
  <si>
    <t>不動産・
物品賃貸業</t>
    <rPh sb="5" eb="7">
      <t>ブッピン</t>
    </rPh>
    <rPh sb="7" eb="10">
      <t>チンタイギョウ</t>
    </rPh>
    <phoneticPr fontId="2"/>
  </si>
  <si>
    <t>学術研究、専門・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2"/>
  </si>
  <si>
    <t>教育・
学習支援業</t>
    <rPh sb="0" eb="1">
      <t>キョウ</t>
    </rPh>
    <rPh sb="1" eb="2">
      <t>イク</t>
    </rPh>
    <rPh sb="4" eb="5">
      <t>ガク</t>
    </rPh>
    <rPh sb="5" eb="6">
      <t>ナラ</t>
    </rPh>
    <rPh sb="6" eb="8">
      <t>シエン</t>
    </rPh>
    <rPh sb="8" eb="9">
      <t>ギョウ</t>
    </rPh>
    <phoneticPr fontId="3"/>
  </si>
  <si>
    <t>教育・
学習支援業</t>
    <phoneticPr fontId="3"/>
  </si>
  <si>
    <t>宿泊・飲食
サービス業</t>
    <rPh sb="0" eb="2">
      <t>シュクハク</t>
    </rPh>
    <rPh sb="3" eb="5">
      <t>インショク</t>
    </rPh>
    <rPh sb="10" eb="11">
      <t>ギョウ</t>
    </rPh>
    <phoneticPr fontId="3"/>
  </si>
  <si>
    <t>生活関連サー
ビス・娯楽業</t>
    <rPh sb="0" eb="2">
      <t>セイカツ</t>
    </rPh>
    <rPh sb="2" eb="4">
      <t>カンレン</t>
    </rPh>
    <rPh sb="10" eb="13">
      <t>ゴラクギョウ</t>
    </rPh>
    <phoneticPr fontId="2"/>
  </si>
  <si>
    <t>65歳以上</t>
  </si>
  <si>
    <t>15～19歳</t>
    <rPh sb="5" eb="6">
      <t>サイ</t>
    </rPh>
    <phoneticPr fontId="2"/>
  </si>
  <si>
    <t>20～24歳</t>
    <rPh sb="5" eb="6">
      <t>サイ</t>
    </rPh>
    <phoneticPr fontId="2"/>
  </si>
  <si>
    <t>60～64歳</t>
    <rPh sb="5" eb="6">
      <t>サイ</t>
    </rPh>
    <phoneticPr fontId="2"/>
  </si>
  <si>
    <t>55～59歳</t>
    <rPh sb="5" eb="6">
      <t>サイ</t>
    </rPh>
    <phoneticPr fontId="2"/>
  </si>
  <si>
    <t>50～54歳</t>
    <rPh sb="5" eb="6">
      <t>サイ</t>
    </rPh>
    <phoneticPr fontId="2"/>
  </si>
  <si>
    <t>45～49歳</t>
    <rPh sb="5" eb="6">
      <t>サイ</t>
    </rPh>
    <phoneticPr fontId="2"/>
  </si>
  <si>
    <t>40～44歳</t>
    <rPh sb="5" eb="6">
      <t>サイ</t>
    </rPh>
    <phoneticPr fontId="2"/>
  </si>
  <si>
    <t>35～39歳</t>
    <rPh sb="5" eb="6">
      <t>サイ</t>
    </rPh>
    <phoneticPr fontId="2"/>
  </si>
  <si>
    <t>30～34歳</t>
    <rPh sb="5" eb="6">
      <t>サイ</t>
    </rPh>
    <phoneticPr fontId="2"/>
  </si>
  <si>
    <t>25～29歳</t>
    <rPh sb="5" eb="6">
      <t>サイ</t>
    </rPh>
    <phoneticPr fontId="2"/>
  </si>
  <si>
    <t>３－１０　産業別・年齢別就業者数</t>
    <phoneticPr fontId="2"/>
  </si>
  <si>
    <t>産業別就業者数</t>
    <phoneticPr fontId="2"/>
  </si>
  <si>
    <t>産業別・年齢別就業者数</t>
    <phoneticPr fontId="2"/>
  </si>
  <si>
    <t>総数</t>
    <phoneticPr fontId="2"/>
  </si>
  <si>
    <t>男</t>
    <rPh sb="0" eb="1">
      <t>オトコ</t>
    </rPh>
    <phoneticPr fontId="4"/>
  </si>
  <si>
    <t>３－１１　県内市町村別人口及び世帯数</t>
    <phoneticPr fontId="2"/>
  </si>
  <si>
    <t>市町村</t>
    <rPh sb="0" eb="3">
      <t>シチョウソン</t>
    </rPh>
    <phoneticPr fontId="2"/>
  </si>
  <si>
    <t>人　口</t>
  </si>
  <si>
    <t>世 帯 数</t>
  </si>
  <si>
    <t>高山市</t>
  </si>
  <si>
    <t>関市</t>
  </si>
  <si>
    <t>中津川市</t>
  </si>
  <si>
    <t>恵那市</t>
  </si>
  <si>
    <t>山県市</t>
    <rPh sb="0" eb="3">
      <t>ヤマガタシ</t>
    </rPh>
    <phoneticPr fontId="1"/>
  </si>
  <si>
    <t>瑞穂市</t>
    <rPh sb="0" eb="2">
      <t>ミズホ</t>
    </rPh>
    <rPh sb="2" eb="3">
      <t>シ</t>
    </rPh>
    <phoneticPr fontId="1"/>
  </si>
  <si>
    <t>飛騨市</t>
    <rPh sb="0" eb="3">
      <t>ヒダシ</t>
    </rPh>
    <phoneticPr fontId="1"/>
  </si>
  <si>
    <t>本巣市</t>
    <rPh sb="0" eb="2">
      <t>モトス</t>
    </rPh>
    <rPh sb="2" eb="3">
      <t>シ</t>
    </rPh>
    <phoneticPr fontId="1"/>
  </si>
  <si>
    <t>郡上市</t>
    <rPh sb="0" eb="2">
      <t>グジョウ</t>
    </rPh>
    <rPh sb="2" eb="3">
      <t>シ</t>
    </rPh>
    <phoneticPr fontId="1"/>
  </si>
  <si>
    <t>下呂市</t>
    <rPh sb="0" eb="2">
      <t>ゲロ</t>
    </rPh>
    <rPh sb="2" eb="3">
      <t>シ</t>
    </rPh>
    <phoneticPr fontId="1"/>
  </si>
  <si>
    <t>海津市</t>
    <rPh sb="0" eb="2">
      <t>カイヅ</t>
    </rPh>
    <rPh sb="2" eb="3">
      <t>シ</t>
    </rPh>
    <phoneticPr fontId="1"/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</si>
  <si>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</si>
  <si>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</si>
  <si>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</si>
  <si>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</si>
  <si>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</si>
  <si>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</si>
  <si>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</si>
  <si>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</si>
  <si>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</si>
  <si>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</si>
  <si>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池田町</t>
  </si>
  <si>
    <t>坂祝町</t>
  </si>
  <si>
    <t>富加町</t>
  </si>
  <si>
    <t>白川町</t>
  </si>
  <si>
    <t>東白川村</t>
  </si>
  <si>
    <t>白川村</t>
  </si>
  <si>
    <t>単位：人・世帯　各年10月1日現在</t>
    <phoneticPr fontId="2"/>
  </si>
  <si>
    <t>３－１２　住居の状況</t>
    <phoneticPr fontId="2"/>
  </si>
  <si>
    <t>区分</t>
    <phoneticPr fontId="2"/>
  </si>
  <si>
    <t>持ち家</t>
    <rPh sb="0" eb="1">
      <t>モ</t>
    </rPh>
    <rPh sb="2" eb="3">
      <t>イエ</t>
    </rPh>
    <phoneticPr fontId="2"/>
  </si>
  <si>
    <t>借家・アパート</t>
    <rPh sb="0" eb="2">
      <t>シャクヤ</t>
    </rPh>
    <phoneticPr fontId="2"/>
  </si>
  <si>
    <t>公営</t>
    <rPh sb="0" eb="2">
      <t>コウエイ</t>
    </rPh>
    <phoneticPr fontId="2"/>
  </si>
  <si>
    <t>民営</t>
    <rPh sb="0" eb="2">
      <t>ミンエイ</t>
    </rPh>
    <phoneticPr fontId="2"/>
  </si>
  <si>
    <t>給与住宅</t>
    <rPh sb="0" eb="2">
      <t>キュウヨ</t>
    </rPh>
    <rPh sb="2" eb="4">
      <t>ジュウタク</t>
    </rPh>
    <phoneticPr fontId="2"/>
  </si>
  <si>
    <t>間借り</t>
    <rPh sb="0" eb="2">
      <t>マガ</t>
    </rPh>
    <phoneticPr fontId="2"/>
  </si>
  <si>
    <t>寄宿舎・
その他</t>
    <rPh sb="0" eb="3">
      <t>キシュクシャ</t>
    </rPh>
    <rPh sb="7" eb="8">
      <t>タ</t>
    </rPh>
    <phoneticPr fontId="2"/>
  </si>
  <si>
    <t>洞戸地域</t>
    <rPh sb="0" eb="2">
      <t>ホラド</t>
    </rPh>
    <rPh sb="2" eb="4">
      <t>チイキ</t>
    </rPh>
    <phoneticPr fontId="4"/>
  </si>
  <si>
    <t>板取地域</t>
    <rPh sb="0" eb="2">
      <t>イタドリ</t>
    </rPh>
    <rPh sb="2" eb="4">
      <t>チイキ</t>
    </rPh>
    <phoneticPr fontId="4"/>
  </si>
  <si>
    <t>武芸川地域</t>
    <rPh sb="0" eb="3">
      <t>ムゲガワ</t>
    </rPh>
    <rPh sb="3" eb="5">
      <t>チイキ</t>
    </rPh>
    <phoneticPr fontId="4"/>
  </si>
  <si>
    <t>武儀地域</t>
    <rPh sb="0" eb="2">
      <t>ムギ</t>
    </rPh>
    <rPh sb="2" eb="4">
      <t>チイキ</t>
    </rPh>
    <phoneticPr fontId="4"/>
  </si>
  <si>
    <t>上之保地域</t>
    <rPh sb="0" eb="3">
      <t>カミノホ</t>
    </rPh>
    <rPh sb="3" eb="5">
      <t>チイキ</t>
    </rPh>
    <phoneticPr fontId="4"/>
  </si>
  <si>
    <t>関地域</t>
    <rPh sb="0" eb="1">
      <t>セキ</t>
    </rPh>
    <rPh sb="1" eb="2">
      <t>チ</t>
    </rPh>
    <rPh sb="2" eb="3">
      <t>イキ</t>
    </rPh>
    <phoneticPr fontId="4"/>
  </si>
  <si>
    <t>各年10月1日現在</t>
    <phoneticPr fontId="2"/>
  </si>
  <si>
    <t>３－１３　住宅の所有状況</t>
    <phoneticPr fontId="2"/>
  </si>
  <si>
    <t>区分</t>
    <phoneticPr fontId="2"/>
  </si>
  <si>
    <t>１世帯当たりの人員</t>
    <rPh sb="3" eb="4">
      <t>ア</t>
    </rPh>
    <rPh sb="7" eb="8">
      <t>ヒト</t>
    </rPh>
    <rPh sb="8" eb="9">
      <t>イン</t>
    </rPh>
    <phoneticPr fontId="4"/>
  </si>
  <si>
    <t>世帯人員</t>
    <phoneticPr fontId="2"/>
  </si>
  <si>
    <t>世帯数</t>
    <phoneticPr fontId="2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</si>
  <si>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2"/>
  </si>
  <si>
    <t>内訳</t>
    <rPh sb="0" eb="2">
      <t>ウチワケ</t>
    </rPh>
    <phoneticPr fontId="2"/>
  </si>
  <si>
    <t>主世帯</t>
    <rPh sb="0" eb="1">
      <t>シュ</t>
    </rPh>
    <rPh sb="1" eb="3">
      <t>セタイ</t>
    </rPh>
    <phoneticPr fontId="2"/>
  </si>
  <si>
    <t>持ち家</t>
    <rPh sb="0" eb="1">
      <t>モ</t>
    </rPh>
    <rPh sb="2" eb="3">
      <t>イエ</t>
    </rPh>
    <phoneticPr fontId="2"/>
  </si>
  <si>
    <t>公営の借家</t>
    <rPh sb="0" eb="2">
      <t>コウエイ</t>
    </rPh>
    <rPh sb="3" eb="5">
      <t>シャクヤ</t>
    </rPh>
    <phoneticPr fontId="2"/>
  </si>
  <si>
    <t>民営の借家</t>
    <rPh sb="0" eb="2">
      <t>ミンエイ</t>
    </rPh>
    <rPh sb="3" eb="5">
      <t>シャクヤ</t>
    </rPh>
    <phoneticPr fontId="2"/>
  </si>
  <si>
    <t>給与住宅</t>
    <rPh sb="0" eb="2">
      <t>キュウヨ</t>
    </rPh>
    <rPh sb="2" eb="4">
      <t>ジュウタク</t>
    </rPh>
    <phoneticPr fontId="2"/>
  </si>
  <si>
    <t>間借り</t>
    <rPh sb="0" eb="2">
      <t>マガ</t>
    </rPh>
    <phoneticPr fontId="2"/>
  </si>
  <si>
    <t>住宅以外に住む一般世帯</t>
    <rPh sb="0" eb="2">
      <t>ジュウタク</t>
    </rPh>
    <rPh sb="2" eb="4">
      <t>イガイ</t>
    </rPh>
    <rPh sb="5" eb="6">
      <t>ス</t>
    </rPh>
    <rPh sb="7" eb="11">
      <t>イッパンセタイ</t>
    </rPh>
    <phoneticPr fontId="2"/>
  </si>
  <si>
    <t>単位：人　各年10月1日現在</t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</si>
  <si>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</si>
  <si>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</si>
  <si>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</si>
  <si>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人口密度
（人/k㎡）</t>
    <rPh sb="6" eb="7">
      <t>ヒト</t>
    </rPh>
    <phoneticPr fontId="2"/>
  </si>
  <si>
    <t>1世帯あたり
人員
（人/世帯）</t>
    <rPh sb="1" eb="3">
      <t>セタイ</t>
    </rPh>
    <rPh sb="7" eb="9">
      <t>ジンイン</t>
    </rPh>
    <rPh sb="11" eb="12">
      <t>ニン</t>
    </rPh>
    <rPh sb="13" eb="15">
      <t>セタイ</t>
    </rPh>
    <phoneticPr fontId="2"/>
  </si>
  <si>
    <t>３－２　労働力人口（15歳以上）</t>
    <phoneticPr fontId="2"/>
  </si>
  <si>
    <t>３－３　人口集中地区（DID）</t>
    <phoneticPr fontId="2"/>
  </si>
  <si>
    <t>人口密度
（人/km²）</t>
    <rPh sb="0" eb="2">
      <t>ジンコウ</t>
    </rPh>
    <rPh sb="2" eb="4">
      <t>ミツド</t>
    </rPh>
    <rPh sb="6" eb="7">
      <t>ヒト</t>
    </rPh>
    <phoneticPr fontId="2"/>
  </si>
  <si>
    <t>（注）１　常住人口に労働力状態「不詳」を含む。</t>
    <phoneticPr fontId="2"/>
  </si>
  <si>
    <t>　　　２　平成27年より、流出人口は従業市区町村「不詳・外国」、</t>
    <phoneticPr fontId="2"/>
  </si>
  <si>
    <t>　　　　　通学市区町村「不詳」を含まない。</t>
    <phoneticPr fontId="2"/>
  </si>
  <si>
    <t>３－７　年齢（3区分）別人口</t>
    <phoneticPr fontId="2"/>
  </si>
  <si>
    <t>実数</t>
    <rPh sb="0" eb="1">
      <t>ミ</t>
    </rPh>
    <rPh sb="1" eb="2">
      <t>カズ</t>
    </rPh>
    <phoneticPr fontId="3"/>
  </si>
  <si>
    <t>単位：人・％　各年10月1日現在</t>
    <rPh sb="0" eb="2">
      <t>タンイ</t>
    </rPh>
    <rPh sb="3" eb="4">
      <t>ニン</t>
    </rPh>
    <rPh sb="7" eb="9">
      <t>カクネン</t>
    </rPh>
    <phoneticPr fontId="3"/>
  </si>
  <si>
    <t>（注）総数に不詳を含む。</t>
    <phoneticPr fontId="2"/>
  </si>
  <si>
    <t>（注）平成17年以前の人口・世帯数は、平成22年10月1日現在の境域に基づいて組み替えた。</t>
    <phoneticPr fontId="2"/>
  </si>
  <si>
    <t>大正</t>
  </si>
  <si>
    <t>平成7年</t>
  </si>
  <si>
    <t>令和2年</t>
    <rPh sb="0" eb="2">
      <t>レイワ</t>
    </rPh>
    <rPh sb="3" eb="4">
      <t>ネン</t>
    </rPh>
    <phoneticPr fontId="2"/>
  </si>
  <si>
    <t>令和</t>
    <rPh sb="0" eb="2">
      <t>レイワ</t>
    </rPh>
    <phoneticPr fontId="2"/>
  </si>
  <si>
    <t>年</t>
    <phoneticPr fontId="2"/>
  </si>
  <si>
    <t>年</t>
    <phoneticPr fontId="2"/>
  </si>
  <si>
    <t>年</t>
    <phoneticPr fontId="2"/>
  </si>
  <si>
    <t>令和2年</t>
    <rPh sb="0" eb="2">
      <t>レイワ</t>
    </rPh>
    <rPh sb="3" eb="4">
      <t>ネン</t>
    </rPh>
    <phoneticPr fontId="2"/>
  </si>
  <si>
    <t>単位：人　令和2年10月1日現在</t>
    <rPh sb="0" eb="2">
      <t>タンイ</t>
    </rPh>
    <rPh sb="3" eb="4">
      <t>ニン</t>
    </rPh>
    <rPh sb="5" eb="6">
      <t>レイ</t>
    </rPh>
    <rPh sb="6" eb="7">
      <t>カズ</t>
    </rPh>
    <rPh sb="8" eb="9">
      <t>ネン</t>
    </rPh>
    <rPh sb="9" eb="10">
      <t>ヘイネン</t>
    </rPh>
    <phoneticPr fontId="3"/>
  </si>
  <si>
    <t>平成27年～令和2年の人口増減</t>
    <rPh sb="0" eb="2">
      <t>ヘイセイ</t>
    </rPh>
    <rPh sb="4" eb="5">
      <t>ネン</t>
    </rPh>
    <rPh sb="6" eb="8">
      <t>レイワ</t>
    </rPh>
    <rPh sb="9" eb="10">
      <t>ネン</t>
    </rPh>
    <rPh sb="11" eb="13">
      <t>ジンコウ</t>
    </rPh>
    <rPh sb="13" eb="15">
      <t>ゾウゲン</t>
    </rPh>
    <phoneticPr fontId="4"/>
  </si>
  <si>
    <t>-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</si>
  <si>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</si>
  <si>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</si>
  <si>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</si>
  <si>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</si>
  <si>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</si>
  <si>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</si>
  <si>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</si>
  <si>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富山県</t>
  </si>
  <si>
    <t>石川県</t>
  </si>
  <si>
    <t>福井県</t>
  </si>
  <si>
    <t>長野県</t>
  </si>
  <si>
    <t>名古屋市</t>
  </si>
  <si>
    <t>豊橋市</t>
  </si>
  <si>
    <t>一宮市</t>
  </si>
  <si>
    <t>犬山市</t>
  </si>
  <si>
    <t>江南市</t>
  </si>
  <si>
    <t>小牧市</t>
  </si>
  <si>
    <t>愛西市</t>
  </si>
  <si>
    <t>清須市</t>
  </si>
  <si>
    <t>北名古屋市</t>
  </si>
  <si>
    <t>弥富市</t>
  </si>
  <si>
    <t>扶桑町</t>
  </si>
  <si>
    <t>三重県</t>
  </si>
  <si>
    <t>滋賀県</t>
  </si>
  <si>
    <t>総数</t>
    <rPh sb="0" eb="2">
      <t>ソウスウ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</si>
  <si>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</si>
  <si>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</si>
  <si>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春日井市</t>
  </si>
  <si>
    <t>岩倉市</t>
  </si>
  <si>
    <t>その他の市町村</t>
    <rPh sb="2" eb="3">
      <t>タ</t>
    </rPh>
    <rPh sb="4" eb="7">
      <t>シチョウソン</t>
    </rPh>
    <phoneticPr fontId="1"/>
  </si>
  <si>
    <t>その他の都道府県</t>
    <rPh sb="2" eb="3">
      <t>タ</t>
    </rPh>
    <rPh sb="4" eb="8">
      <t>トドウフケン</t>
    </rPh>
    <phoneticPr fontId="1"/>
  </si>
  <si>
    <t>半田市</t>
  </si>
  <si>
    <t>津島市</t>
  </si>
  <si>
    <t>豊田市</t>
  </si>
  <si>
    <t>常滑市</t>
  </si>
  <si>
    <t>東浦町</t>
  </si>
  <si>
    <t>幸田町</t>
  </si>
  <si>
    <t>その他の市町村</t>
    <rPh sb="2" eb="3">
      <t>タ</t>
    </rPh>
    <rPh sb="4" eb="7">
      <t>シチョウソン</t>
    </rPh>
    <phoneticPr fontId="9"/>
  </si>
  <si>
    <t>その他の都道府県</t>
    <rPh sb="2" eb="3">
      <t>タ</t>
    </rPh>
    <rPh sb="4" eb="8">
      <t>トドウフケン</t>
    </rPh>
    <phoneticPr fontId="9"/>
  </si>
  <si>
    <t>岐阜県内</t>
    <rPh sb="0" eb="2">
      <t>ギフ</t>
    </rPh>
    <rPh sb="2" eb="4">
      <t>ケンナイ</t>
    </rPh>
    <phoneticPr fontId="9"/>
  </si>
  <si>
    <t>岐阜県外</t>
    <rPh sb="0" eb="2">
      <t>ギフ</t>
    </rPh>
    <rPh sb="2" eb="4">
      <t>ケンガイ</t>
    </rPh>
    <phoneticPr fontId="9"/>
  </si>
  <si>
    <t>産業別就業者数</t>
    <phoneticPr fontId="2"/>
  </si>
  <si>
    <t>令和2年</t>
    <rPh sb="0" eb="2">
      <t>レイワ</t>
    </rPh>
    <rPh sb="3" eb="4">
      <t>ネン</t>
    </rPh>
    <phoneticPr fontId="2"/>
  </si>
  <si>
    <t>令和2年</t>
    <rPh sb="0" eb="2">
      <t>レイワ</t>
    </rPh>
    <phoneticPr fontId="2"/>
  </si>
  <si>
    <t>令和</t>
    <rPh sb="0" eb="2">
      <t>レイワ</t>
    </rPh>
    <phoneticPr fontId="2"/>
  </si>
  <si>
    <t>年</t>
    <phoneticPr fontId="2"/>
  </si>
  <si>
    <t>82,400</t>
  </si>
  <si>
    <t>69,204</t>
  </si>
  <si>
    <t>907</t>
  </si>
  <si>
    <t>10,677</t>
  </si>
  <si>
    <t>887</t>
  </si>
  <si>
    <t>725</t>
  </si>
  <si>
    <t>801</t>
  </si>
  <si>
    <t>17,199</t>
  </si>
  <si>
    <t>87,254</t>
  </si>
  <si>
    <t>85,283</t>
  </si>
  <si>
    <t>4,933</t>
  </si>
  <si>
    <t>30,945</t>
  </si>
  <si>
    <t>（注）就業者総数には
　　「分類不能の産業」を含む。</t>
    <phoneticPr fontId="2"/>
  </si>
  <si>
    <r>
      <t xml:space="preserve">1世帯
あたり
人員
</t>
    </r>
    <r>
      <rPr>
        <sz val="7"/>
        <rFont val="ＭＳ 明朝"/>
        <family val="1"/>
        <charset val="128"/>
      </rPr>
      <t>（人/世帯）</t>
    </r>
    <rPh sb="1" eb="3">
      <t>セタイ</t>
    </rPh>
    <rPh sb="8" eb="10">
      <t>ジンイン</t>
    </rPh>
    <rPh sb="12" eb="13">
      <t>ニン</t>
    </rPh>
    <rPh sb="14" eb="16">
      <t>セタイ</t>
    </rPh>
    <phoneticPr fontId="2"/>
  </si>
  <si>
    <t>単位：人　令和2年10月1日現在</t>
    <rPh sb="0" eb="2">
      <t>タンイ</t>
    </rPh>
    <rPh sb="3" eb="4">
      <t>ニン</t>
    </rPh>
    <rPh sb="5" eb="6">
      <t>レイ</t>
    </rPh>
    <rPh sb="6" eb="7">
      <t>カズ</t>
    </rPh>
    <rPh sb="8" eb="9">
      <t>ネン</t>
    </rPh>
    <rPh sb="9" eb="10">
      <t>ヘイネン</t>
    </rPh>
    <rPh sb="11" eb="12">
      <t>ツキ</t>
    </rPh>
    <rPh sb="13" eb="14">
      <t>ヒ</t>
    </rPh>
    <rPh sb="14" eb="16">
      <t>ゲンザイ</t>
    </rPh>
    <phoneticPr fontId="3"/>
  </si>
  <si>
    <t>単位：人　令和2年10月1日現在</t>
    <rPh sb="0" eb="2">
      <t>タンイ</t>
    </rPh>
    <rPh sb="3" eb="4">
      <t>ニン</t>
    </rPh>
    <rPh sb="5" eb="7">
      <t>レイワ</t>
    </rPh>
    <rPh sb="8" eb="9">
      <t>ネン</t>
    </rPh>
    <rPh sb="11" eb="12">
      <t>ツキ</t>
    </rPh>
    <rPh sb="13" eb="14">
      <t>ヒ</t>
    </rPh>
    <rPh sb="14" eb="16">
      <t>ゲンザイ</t>
    </rPh>
    <phoneticPr fontId="3"/>
  </si>
  <si>
    <t>単位：世帯・人・人/世帯　令和2年10月1日現在</t>
    <rPh sb="8" eb="9">
      <t>ニン</t>
    </rPh>
    <rPh sb="10" eb="12">
      <t>セタイ</t>
    </rPh>
    <rPh sb="13" eb="15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</si>
</sst>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,##0;&quot;△ &quot;#,##0"/>
    <numFmt numFmtId="178" formatCode="0.0_);[Red]\(0.0\)"/>
    <numFmt numFmtId="179" formatCode="0.0"/>
    <numFmt numFmtId="180" formatCode="#,##0.0;&quot;△ &quot;#,##0.0"/>
  </numFmts>
  <fonts count="22" x14ac:knownFonts="1">
    <font>
      <sz val="11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2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rgb="FF9C6500"/>
      <name val="ＭＳ ゴシック"/>
      <family val="2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7"/>
      <name val="ＭＳ 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68">
    <xf numFmtId="0" fontId="0" fillId="0" borderId="0" xfId="0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24" xfId="0" applyFont="1" applyBorder="1" applyAlignment="1">
      <alignment horizontal="distributed" vertical="center" justifyLastLine="1"/>
    </xf>
    <xf numFmtId="0" fontId="8" fillId="0" borderId="20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left" vertical="center"/>
    </xf>
    <xf numFmtId="0" fontId="12" fillId="0" borderId="7" xfId="0" applyFont="1" applyBorder="1" applyAlignment="1">
      <alignment horizontal="distributed" vertical="center" justifyLastLine="1"/>
    </xf>
    <xf numFmtId="0" fontId="12" fillId="0" borderId="3" xfId="0" applyFont="1" applyBorder="1" applyAlignment="1">
      <alignment horizontal="distributed" vertical="center" justifyLastLine="1"/>
    </xf>
    <xf numFmtId="0" fontId="12" fillId="0" borderId="2" xfId="0" applyFont="1" applyBorder="1" applyAlignment="1">
      <alignment horizontal="distributed" vertical="center" justifyLastLine="1"/>
    </xf>
    <xf numFmtId="0" fontId="12" fillId="0" borderId="20" xfId="0" applyFont="1" applyBorder="1" applyAlignment="1">
      <alignment horizontal="distributed" vertical="center" justifyLastLine="1"/>
    </xf>
    <xf numFmtId="0" fontId="12" fillId="0" borderId="3" xfId="0" applyFont="1" applyBorder="1" applyAlignment="1">
      <alignment horizontal="right" vertical="center" justifyLastLine="1"/>
    </xf>
    <xf numFmtId="0" fontId="12" fillId="0" borderId="2" xfId="0" applyFont="1" applyBorder="1" applyAlignment="1">
      <alignment horizontal="left" vertical="center" justifyLastLine="1"/>
    </xf>
    <xf numFmtId="38" fontId="6" fillId="0" borderId="0" xfId="1" applyFont="1" applyFill="1" applyBorder="1" applyAlignment="1">
      <alignment horizontal="right" vertical="center" justifyLastLine="1"/>
    </xf>
    <xf numFmtId="40" fontId="6" fillId="0" borderId="0" xfId="1" applyNumberFormat="1" applyFont="1" applyFill="1" applyBorder="1" applyAlignment="1">
      <alignment horizontal="right" vertical="center" justifyLastLine="1"/>
    </xf>
    <xf numFmtId="176" fontId="6" fillId="0" borderId="0" xfId="1" applyNumberFormat="1" applyFont="1" applyFill="1" applyBorder="1" applyAlignment="1">
      <alignment horizontal="right" vertical="center" justifyLastLine="1"/>
    </xf>
    <xf numFmtId="0" fontId="8" fillId="0" borderId="27" xfId="0" applyFont="1" applyBorder="1" applyAlignment="1">
      <alignment horizontal="right" vertical="center"/>
    </xf>
    <xf numFmtId="0" fontId="8" fillId="0" borderId="27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38" fontId="6" fillId="0" borderId="0" xfId="1" applyFont="1" applyFill="1" applyBorder="1" applyAlignment="1">
      <alignment horizontal="right" vertical="center"/>
    </xf>
    <xf numFmtId="40" fontId="6" fillId="0" borderId="0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right" vertical="center"/>
    </xf>
    <xf numFmtId="38" fontId="6" fillId="0" borderId="15" xfId="1" applyFont="1" applyFill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0" borderId="27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38" fontId="14" fillId="0" borderId="0" xfId="1" applyFont="1" applyFill="1" applyBorder="1" applyAlignment="1">
      <alignment horizontal="right" vertical="center"/>
    </xf>
    <xf numFmtId="40" fontId="14" fillId="0" borderId="0" xfId="1" applyNumberFormat="1" applyFont="1" applyFill="1" applyBorder="1" applyAlignment="1">
      <alignment horizontal="right" vertical="center"/>
    </xf>
    <xf numFmtId="176" fontId="14" fillId="0" borderId="0" xfId="1" applyNumberFormat="1" applyFont="1" applyFill="1" applyBorder="1" applyAlignment="1">
      <alignment horizontal="right" vertical="center"/>
    </xf>
    <xf numFmtId="38" fontId="6" fillId="0" borderId="11" xfId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 vertical="center"/>
    </xf>
    <xf numFmtId="40" fontId="6" fillId="0" borderId="1" xfId="1" applyNumberFormat="1" applyFont="1" applyFill="1" applyBorder="1" applyAlignment="1">
      <alignment horizontal="right" vertical="center"/>
    </xf>
    <xf numFmtId="176" fontId="6" fillId="0" borderId="1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2" fillId="0" borderId="9" xfId="0" applyFont="1" applyBorder="1" applyAlignment="1">
      <alignment horizontal="distributed" vertical="center" justifyLastLine="1"/>
    </xf>
    <xf numFmtId="0" fontId="12" fillId="0" borderId="23" xfId="0" applyFont="1" applyBorder="1" applyAlignment="1">
      <alignment horizontal="distributed" vertical="center" justifyLastLine="1"/>
    </xf>
    <xf numFmtId="0" fontId="12" fillId="0" borderId="24" xfId="0" applyFont="1" applyBorder="1" applyAlignment="1">
      <alignment horizontal="distributed" vertical="center" justifyLastLine="1"/>
    </xf>
    <xf numFmtId="0" fontId="12" fillId="0" borderId="21" xfId="0" applyFont="1" applyBorder="1" applyAlignment="1">
      <alignment horizontal="distributed" vertical="center" justifyLastLine="1"/>
    </xf>
    <xf numFmtId="0" fontId="12" fillId="0" borderId="27" xfId="0" applyFont="1" applyBorder="1" applyAlignment="1">
      <alignment horizontal="right" vertical="center"/>
    </xf>
    <xf numFmtId="0" fontId="12" fillId="0" borderId="27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38" fontId="14" fillId="0" borderId="1" xfId="1" applyFont="1" applyFill="1" applyBorder="1" applyAlignment="1">
      <alignment horizontal="right" vertical="center"/>
    </xf>
    <xf numFmtId="0" fontId="16" fillId="0" borderId="3" xfId="0" applyFont="1" applyBorder="1" applyAlignment="1">
      <alignment horizontal="distributed" vertical="center" justifyLastLine="1"/>
    </xf>
    <xf numFmtId="38" fontId="8" fillId="0" borderId="0" xfId="1" applyFont="1" applyFill="1" applyBorder="1" applyAlignment="1">
      <alignment horizontal="right" vertical="center"/>
    </xf>
    <xf numFmtId="0" fontId="8" fillId="0" borderId="3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distributed" vertical="center" justifyLastLine="1"/>
    </xf>
    <xf numFmtId="0" fontId="16" fillId="0" borderId="20" xfId="0" applyFont="1" applyBorder="1" applyAlignment="1">
      <alignment horizontal="distributed" vertical="center" justifyLastLine="1"/>
    </xf>
    <xf numFmtId="0" fontId="16" fillId="0" borderId="23" xfId="0" applyFont="1" applyBorder="1" applyAlignment="1">
      <alignment horizontal="distributed" vertical="center" justifyLastLine="1"/>
    </xf>
    <xf numFmtId="0" fontId="16" fillId="0" borderId="27" xfId="0" applyFont="1" applyBorder="1" applyAlignment="1">
      <alignment horizontal="right" vertical="center"/>
    </xf>
    <xf numFmtId="0" fontId="16" fillId="0" borderId="27" xfId="0" applyFont="1" applyBorder="1" applyAlignment="1">
      <alignment horizontal="center" vertical="center"/>
    </xf>
    <xf numFmtId="0" fontId="16" fillId="0" borderId="24" xfId="0" applyFont="1" applyBorder="1" applyAlignment="1">
      <alignment horizontal="left" vertical="center"/>
    </xf>
    <xf numFmtId="176" fontId="8" fillId="0" borderId="0" xfId="1" applyNumberFormat="1" applyFont="1" applyFill="1" applyBorder="1" applyAlignment="1">
      <alignment horizontal="right" vertical="center"/>
    </xf>
    <xf numFmtId="40" fontId="8" fillId="0" borderId="0" xfId="1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38" fontId="7" fillId="0" borderId="1" xfId="1" applyFont="1" applyFill="1" applyBorder="1" applyAlignment="1">
      <alignment horizontal="right" vertical="center"/>
    </xf>
    <xf numFmtId="40" fontId="7" fillId="0" borderId="1" xfId="1" applyNumberFormat="1" applyFont="1" applyFill="1" applyBorder="1" applyAlignment="1">
      <alignment horizontal="right" vertical="center"/>
    </xf>
    <xf numFmtId="176" fontId="7" fillId="0" borderId="1" xfId="1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2" fillId="0" borderId="24" xfId="0" applyFont="1" applyBorder="1" applyAlignment="1">
      <alignment horizontal="left" vertical="center" indent="1"/>
    </xf>
    <xf numFmtId="0" fontId="16" fillId="0" borderId="29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distributed" vertical="center" justifyLastLine="1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8" fontId="16" fillId="0" borderId="25" xfId="1" applyFont="1" applyFill="1" applyBorder="1" applyAlignment="1">
      <alignment horizontal="right" vertical="center"/>
    </xf>
    <xf numFmtId="38" fontId="16" fillId="0" borderId="0" xfId="1" applyFont="1" applyFill="1" applyBorder="1" applyAlignment="1">
      <alignment horizontal="right" vertical="center"/>
    </xf>
    <xf numFmtId="38" fontId="18" fillId="0" borderId="0" xfId="1" applyFont="1" applyFill="1" applyBorder="1" applyAlignment="1">
      <alignment horizontal="right" vertical="center"/>
    </xf>
    <xf numFmtId="0" fontId="8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16" fillId="0" borderId="1" xfId="1" applyFont="1" applyFill="1" applyBorder="1" applyAlignment="1">
      <alignment horizontal="right" vertical="center"/>
    </xf>
    <xf numFmtId="38" fontId="18" fillId="0" borderId="1" xfId="1" applyFont="1" applyFill="1" applyBorder="1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8" fontId="7" fillId="0" borderId="0" xfId="1" applyFont="1" applyFill="1" applyBorder="1" applyAlignment="1">
      <alignment horizontal="right" vertical="center"/>
    </xf>
    <xf numFmtId="0" fontId="12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7" fillId="0" borderId="11" xfId="1" applyFont="1" applyFill="1" applyBorder="1" applyAlignment="1">
      <alignment horizontal="right" vertical="center"/>
    </xf>
    <xf numFmtId="38" fontId="8" fillId="0" borderId="1" xfId="1" applyFont="1" applyFill="1" applyBorder="1" applyAlignment="1">
      <alignment horizontal="right" vertical="center"/>
    </xf>
    <xf numFmtId="0" fontId="8" fillId="0" borderId="17" xfId="0" applyFont="1" applyBorder="1" applyAlignment="1">
      <alignment horizontal="distributed" vertical="center" justifyLastLine="1"/>
    </xf>
    <xf numFmtId="0" fontId="7" fillId="0" borderId="20" xfId="0" applyFont="1" applyBorder="1" applyAlignment="1">
      <alignment horizontal="distributed" vertical="center" justifyLastLine="1"/>
    </xf>
    <xf numFmtId="0" fontId="8" fillId="0" borderId="23" xfId="0" applyFont="1" applyBorder="1" applyAlignment="1">
      <alignment horizontal="distributed" vertical="center" justifyLastLine="1"/>
    </xf>
    <xf numFmtId="0" fontId="8" fillId="0" borderId="20" xfId="0" applyFont="1" applyBorder="1" applyAlignment="1">
      <alignment horizontal="left" vertical="center"/>
    </xf>
    <xf numFmtId="178" fontId="6" fillId="0" borderId="0" xfId="1" applyNumberFormat="1" applyFont="1" applyFill="1" applyBorder="1" applyAlignment="1">
      <alignment horizontal="right" vertical="center"/>
    </xf>
    <xf numFmtId="178" fontId="14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8" fillId="0" borderId="9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178" fontId="6" fillId="0" borderId="1" xfId="1" applyNumberFormat="1" applyFont="1" applyFill="1" applyBorder="1" applyAlignment="1">
      <alignment horizontal="right" vertical="center"/>
    </xf>
    <xf numFmtId="178" fontId="14" fillId="0" borderId="1" xfId="0" applyNumberFormat="1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 vertical="center"/>
    </xf>
    <xf numFmtId="180" fontId="6" fillId="0" borderId="1" xfId="0" applyNumberFormat="1" applyFont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0" fontId="15" fillId="0" borderId="3" xfId="0" applyFont="1" applyBorder="1" applyAlignment="1">
      <alignment horizontal="distributed" vertical="center" justifyLastLine="1"/>
    </xf>
    <xf numFmtId="0" fontId="15" fillId="0" borderId="20" xfId="0" applyFont="1" applyBorder="1" applyAlignment="1">
      <alignment horizontal="distributed" vertical="center" justifyLastLine="1"/>
    </xf>
    <xf numFmtId="0" fontId="15" fillId="0" borderId="24" xfId="0" applyFont="1" applyBorder="1" applyAlignment="1">
      <alignment horizontal="distributed" vertical="center" justifyLastLine="1"/>
    </xf>
    <xf numFmtId="0" fontId="15" fillId="0" borderId="2" xfId="0" applyFont="1" applyBorder="1" applyAlignment="1">
      <alignment horizontal="distributed" vertical="center" justifyLastLine="1"/>
    </xf>
    <xf numFmtId="0" fontId="12" fillId="0" borderId="4" xfId="0" applyFont="1" applyBorder="1" applyAlignment="1">
      <alignment horizontal="distributed" vertical="center" justifyLastLine="1"/>
    </xf>
    <xf numFmtId="0" fontId="8" fillId="0" borderId="24" xfId="0" applyFont="1" applyBorder="1" applyAlignment="1">
      <alignment horizontal="left" vertical="center" indent="1"/>
    </xf>
    <xf numFmtId="0" fontId="17" fillId="0" borderId="24" xfId="0" applyFont="1" applyBorder="1" applyAlignment="1">
      <alignment horizontal="left" vertical="center" indent="1"/>
    </xf>
    <xf numFmtId="0" fontId="16" fillId="0" borderId="13" xfId="0" applyFont="1" applyBorder="1" applyAlignment="1">
      <alignment horizontal="distributed" vertical="center" justifyLastLine="1"/>
    </xf>
    <xf numFmtId="0" fontId="12" fillId="0" borderId="29" xfId="0" applyFont="1" applyBorder="1" applyAlignment="1">
      <alignment horizontal="distributed" vertical="center" justifyLastLine="1"/>
    </xf>
    <xf numFmtId="0" fontId="17" fillId="0" borderId="9" xfId="0" applyFont="1" applyBorder="1" applyAlignment="1">
      <alignment horizontal="left" vertical="center" indent="1"/>
    </xf>
    <xf numFmtId="0" fontId="16" fillId="0" borderId="29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17" fillId="0" borderId="10" xfId="0" applyFont="1" applyBorder="1" applyAlignment="1">
      <alignment horizontal="distributed" vertical="center" wrapText="1" justifyLastLine="1"/>
    </xf>
    <xf numFmtId="0" fontId="13" fillId="0" borderId="0" xfId="0" applyFont="1" applyAlignment="1">
      <alignment horizontal="distributed" vertical="center" justifyLastLine="1"/>
    </xf>
    <xf numFmtId="0" fontId="13" fillId="0" borderId="9" xfId="0" applyFont="1" applyBorder="1" applyAlignment="1">
      <alignment horizontal="distributed" vertical="center" justifyLastLine="1"/>
    </xf>
    <xf numFmtId="0" fontId="17" fillId="0" borderId="24" xfId="0" applyFont="1" applyBorder="1" applyAlignment="1">
      <alignment horizontal="distributed" vertical="center" justifyLastLine="1"/>
    </xf>
    <xf numFmtId="0" fontId="17" fillId="0" borderId="27" xfId="0" applyFont="1" applyBorder="1" applyAlignment="1">
      <alignment horizontal="distributed" vertical="center" justifyLastLine="1"/>
    </xf>
    <xf numFmtId="0" fontId="17" fillId="0" borderId="23" xfId="0" applyFont="1" applyBorder="1" applyAlignment="1">
      <alignment horizontal="distributed" vertical="center" justifyLastLine="1"/>
    </xf>
    <xf numFmtId="0" fontId="17" fillId="0" borderId="20" xfId="0" applyFont="1" applyBorder="1" applyAlignment="1">
      <alignment horizontal="distributed" vertical="center" justifyLastLine="1"/>
    </xf>
    <xf numFmtId="0" fontId="13" fillId="0" borderId="3" xfId="0" applyFont="1" applyBorder="1" applyAlignment="1">
      <alignment horizontal="distributed" vertical="center" justifyLastLine="1"/>
    </xf>
    <xf numFmtId="0" fontId="13" fillId="0" borderId="2" xfId="0" applyFont="1" applyBorder="1" applyAlignment="1">
      <alignment horizontal="distributed" vertical="center" justifyLastLine="1"/>
    </xf>
    <xf numFmtId="0" fontId="13" fillId="0" borderId="20" xfId="0" applyFont="1" applyBorder="1" applyAlignment="1">
      <alignment horizontal="distributed" vertical="center" justifyLastLine="1"/>
    </xf>
    <xf numFmtId="0" fontId="13" fillId="0" borderId="24" xfId="0" applyFont="1" applyBorder="1" applyAlignment="1">
      <alignment horizontal="distributed" vertical="center" justifyLastLine="1"/>
    </xf>
    <xf numFmtId="0" fontId="13" fillId="0" borderId="23" xfId="0" applyFont="1" applyBorder="1" applyAlignment="1">
      <alignment horizontal="distributed" vertical="center" justifyLastLine="1"/>
    </xf>
    <xf numFmtId="0" fontId="13" fillId="0" borderId="2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7" xfId="0" applyFont="1" applyBorder="1" applyAlignment="1">
      <alignment horizontal="distributed" vertical="center" justifyLastLine="1"/>
    </xf>
    <xf numFmtId="38" fontId="17" fillId="0" borderId="0" xfId="1" applyFont="1" applyFill="1" applyBorder="1" applyAlignment="1">
      <alignment horizontal="right" vertical="center"/>
    </xf>
    <xf numFmtId="38" fontId="17" fillId="0" borderId="15" xfId="1" applyFont="1" applyFill="1" applyBorder="1" applyAlignment="1">
      <alignment horizontal="right" vertical="center"/>
    </xf>
    <xf numFmtId="38" fontId="20" fillId="0" borderId="0" xfId="1" applyFont="1" applyFill="1" applyBorder="1" applyAlignment="1">
      <alignment horizontal="right" vertical="center"/>
    </xf>
    <xf numFmtId="38" fontId="20" fillId="0" borderId="15" xfId="1" applyFont="1" applyFill="1" applyBorder="1" applyAlignment="1">
      <alignment horizontal="right" vertical="center"/>
    </xf>
    <xf numFmtId="0" fontId="17" fillId="0" borderId="24" xfId="0" applyFont="1" applyBorder="1" applyAlignment="1">
      <alignment horizontal="distributed" vertical="center" wrapText="1" justifyLastLine="1"/>
    </xf>
    <xf numFmtId="0" fontId="16" fillId="0" borderId="0" xfId="0" applyFont="1" applyAlignment="1">
      <alignment horizontal="distributed" vertical="center" justifyLastLine="1"/>
    </xf>
    <xf numFmtId="0" fontId="16" fillId="0" borderId="24" xfId="0" applyFont="1" applyBorder="1" applyAlignment="1">
      <alignment horizontal="distributed" vertical="center" justifyLastLine="1"/>
    </xf>
    <xf numFmtId="0" fontId="13" fillId="0" borderId="5" xfId="0" applyFont="1" applyBorder="1" applyAlignment="1">
      <alignment horizontal="distributed" vertical="center" justifyLastLine="1"/>
    </xf>
    <xf numFmtId="0" fontId="16" fillId="0" borderId="4" xfId="0" applyFont="1" applyBorder="1" applyAlignment="1">
      <alignment horizontal="distributed" vertical="center" justifyLastLine="1"/>
    </xf>
    <xf numFmtId="0" fontId="21" fillId="0" borderId="24" xfId="0" applyFont="1" applyBorder="1" applyAlignment="1">
      <alignment horizontal="distributed" vertical="center" wrapText="1" justifyLastLine="1"/>
    </xf>
    <xf numFmtId="0" fontId="19" fillId="0" borderId="1" xfId="0" applyFont="1" applyBorder="1" applyAlignment="1">
      <alignment horizontal="distributed" vertical="center" justifyLastLine="1"/>
    </xf>
    <xf numFmtId="0" fontId="20" fillId="0" borderId="13" xfId="0" applyFont="1" applyBorder="1" applyAlignment="1">
      <alignment horizontal="distributed" vertical="center" justifyLastLine="1"/>
    </xf>
    <xf numFmtId="38" fontId="20" fillId="0" borderId="1" xfId="1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distributed" vertical="center" wrapText="1" justifyLastLine="1"/>
    </xf>
    <xf numFmtId="0" fontId="21" fillId="0" borderId="24" xfId="0" applyFont="1" applyBorder="1" applyAlignment="1">
      <alignment horizontal="distributed" vertical="center" justifyLastLine="1"/>
    </xf>
    <xf numFmtId="0" fontId="20" fillId="0" borderId="1" xfId="0" applyFont="1" applyBorder="1" applyAlignment="1">
      <alignment horizontal="right" vertical="center"/>
    </xf>
    <xf numFmtId="38" fontId="20" fillId="0" borderId="11" xfId="1" applyFont="1" applyFill="1" applyBorder="1" applyAlignment="1">
      <alignment horizontal="right" vertical="center"/>
    </xf>
    <xf numFmtId="38" fontId="13" fillId="0" borderId="0" xfId="1" applyFont="1" applyFill="1" applyAlignment="1">
      <alignment horizontal="right" vertical="center"/>
    </xf>
    <xf numFmtId="0" fontId="15" fillId="0" borderId="4" xfId="0" applyFont="1" applyBorder="1" applyAlignment="1">
      <alignment horizontal="distributed" vertical="center" justifyLastLine="1"/>
    </xf>
    <xf numFmtId="0" fontId="6" fillId="0" borderId="27" xfId="0" applyFont="1" applyBorder="1" applyAlignment="1">
      <alignment horizontal="right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4" fillId="0" borderId="27" xfId="0" applyFont="1" applyBorder="1" applyAlignment="1">
      <alignment horizontal="righ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left" vertical="center"/>
    </xf>
    <xf numFmtId="0" fontId="12" fillId="0" borderId="8" xfId="0" applyFont="1" applyBorder="1" applyAlignment="1">
      <alignment horizontal="distributed" vertical="center" justifyLastLine="1"/>
    </xf>
    <xf numFmtId="0" fontId="12" fillId="0" borderId="6" xfId="0" applyFont="1" applyBorder="1" applyAlignment="1">
      <alignment horizontal="distributed" vertical="center" wrapText="1" justifyLastLine="1"/>
    </xf>
    <xf numFmtId="38" fontId="6" fillId="0" borderId="25" xfId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distributed" vertical="center" wrapText="1" justifyLastLine="1"/>
    </xf>
    <xf numFmtId="0" fontId="13" fillId="0" borderId="19" xfId="0" applyFont="1" applyBorder="1" applyAlignment="1">
      <alignment horizontal="distributed" vertical="center" justifyLastLine="1"/>
    </xf>
    <xf numFmtId="0" fontId="13" fillId="0" borderId="16" xfId="0" applyFont="1" applyBorder="1" applyAlignment="1">
      <alignment horizontal="distributed" vertical="center" wrapText="1" justifyLastLine="1"/>
    </xf>
    <xf numFmtId="0" fontId="13" fillId="0" borderId="17" xfId="0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0" fontId="12" fillId="0" borderId="14" xfId="0" applyFont="1" applyBorder="1" applyAlignment="1">
      <alignment horizontal="distributed" vertical="center" justifyLastLine="1"/>
    </xf>
    <xf numFmtId="0" fontId="12" fillId="0" borderId="3" xfId="0" applyFont="1" applyBorder="1" applyAlignment="1">
      <alignment horizontal="distributed" vertical="center" justifyLastLine="1"/>
    </xf>
    <xf numFmtId="0" fontId="12" fillId="0" borderId="2" xfId="0" applyFont="1" applyBorder="1" applyAlignment="1">
      <alignment horizontal="distributed" vertical="center" justifyLastLine="1"/>
    </xf>
    <xf numFmtId="0" fontId="8" fillId="0" borderId="24" xfId="0" applyFont="1" applyBorder="1" applyAlignment="1">
      <alignment horizontal="distributed" vertical="center" justifyLastLine="1"/>
    </xf>
    <xf numFmtId="0" fontId="8" fillId="0" borderId="20" xfId="0" applyFont="1" applyBorder="1" applyAlignment="1">
      <alignment horizontal="distributed" vertical="center" justifyLastLine="1"/>
    </xf>
    <xf numFmtId="0" fontId="12" fillId="0" borderId="6" xfId="0" applyFont="1" applyBorder="1" applyAlignment="1">
      <alignment horizontal="distributed" vertical="center" justifyLastLine="1"/>
    </xf>
    <xf numFmtId="0" fontId="12" fillId="0" borderId="7" xfId="0" applyFont="1" applyBorder="1" applyAlignment="1">
      <alignment horizontal="distributed" vertical="center" justifyLastLine="1"/>
    </xf>
    <xf numFmtId="0" fontId="12" fillId="0" borderId="12" xfId="0" applyFont="1" applyBorder="1" applyAlignment="1">
      <alignment horizontal="distributed" vertical="center" justifyLastLine="1"/>
    </xf>
    <xf numFmtId="0" fontId="12" fillId="0" borderId="18" xfId="0" applyFont="1" applyBorder="1" applyAlignment="1">
      <alignment horizontal="distributed" vertical="center" wrapText="1" justifyLastLine="1"/>
    </xf>
    <xf numFmtId="0" fontId="12" fillId="0" borderId="19" xfId="0" applyFont="1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 justifyLastLine="1"/>
    </xf>
    <xf numFmtId="0" fontId="12" fillId="0" borderId="0" xfId="0" applyFont="1" applyAlignment="1">
      <alignment horizontal="distributed" vertical="center" justifyLastLine="1"/>
    </xf>
    <xf numFmtId="0" fontId="12" fillId="0" borderId="9" xfId="0" applyFont="1" applyBorder="1" applyAlignment="1">
      <alignment horizontal="distributed" vertical="center" justifyLastLine="1"/>
    </xf>
    <xf numFmtId="0" fontId="12" fillId="0" borderId="22" xfId="0" applyFont="1" applyBorder="1" applyAlignment="1">
      <alignment horizontal="distributed" vertical="center" justifyLastLine="1"/>
    </xf>
    <xf numFmtId="0" fontId="12" fillId="0" borderId="0" xfId="0" applyFont="1" applyAlignment="1">
      <alignment horizontal="distributed" vertical="center" wrapText="1" justifyLastLine="1"/>
    </xf>
    <xf numFmtId="0" fontId="12" fillId="0" borderId="23" xfId="0" applyFont="1" applyBorder="1" applyAlignment="1">
      <alignment horizontal="distributed" vertical="center" justifyLastLine="1"/>
    </xf>
    <xf numFmtId="0" fontId="12" fillId="0" borderId="24" xfId="0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wrapText="1" justifyLastLine="1"/>
    </xf>
    <xf numFmtId="0" fontId="12" fillId="0" borderId="21" xfId="0" applyFont="1" applyBorder="1" applyAlignment="1">
      <alignment horizontal="distributed" vertical="center" justifyLastLine="1"/>
    </xf>
    <xf numFmtId="0" fontId="8" fillId="0" borderId="10" xfId="0" applyFont="1" applyBorder="1" applyAlignment="1">
      <alignment horizontal="distributed" vertical="center" justifyLastLine="1"/>
    </xf>
    <xf numFmtId="0" fontId="8" fillId="0" borderId="14" xfId="0" applyFont="1" applyBorder="1" applyAlignment="1">
      <alignment horizontal="distributed" vertical="center" justifyLastLine="1"/>
    </xf>
    <xf numFmtId="0" fontId="8" fillId="0" borderId="3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distributed" vertical="center" justifyLastLine="1"/>
    </xf>
    <xf numFmtId="0" fontId="16" fillId="0" borderId="6" xfId="0" applyFont="1" applyBorder="1" applyAlignment="1">
      <alignment horizontal="distributed" vertical="center" justifyLastLine="1"/>
    </xf>
    <xf numFmtId="0" fontId="16" fillId="0" borderId="7" xfId="0" applyFont="1" applyBorder="1" applyAlignment="1">
      <alignment horizontal="distributed" vertical="center" justifyLastLine="1"/>
    </xf>
    <xf numFmtId="0" fontId="16" fillId="0" borderId="12" xfId="0" applyFont="1" applyBorder="1" applyAlignment="1">
      <alignment horizontal="distributed" vertical="center" justifyLastLine="1"/>
    </xf>
    <xf numFmtId="0" fontId="16" fillId="0" borderId="18" xfId="0" applyFont="1" applyBorder="1" applyAlignment="1">
      <alignment horizontal="distributed" vertical="center" wrapText="1" justifyLastLine="1"/>
    </xf>
    <xf numFmtId="0" fontId="16" fillId="0" borderId="19" xfId="0" applyFont="1" applyBorder="1" applyAlignment="1">
      <alignment horizontal="distributed" vertical="center" justifyLastLine="1"/>
    </xf>
    <xf numFmtId="0" fontId="16" fillId="0" borderId="10" xfId="0" applyFont="1" applyBorder="1" applyAlignment="1">
      <alignment horizontal="distributed" vertical="center" wrapText="1" justifyLastLine="1"/>
    </xf>
    <xf numFmtId="0" fontId="16" fillId="0" borderId="3" xfId="0" applyFont="1" applyBorder="1" applyAlignment="1">
      <alignment horizontal="distributed" vertical="center" justifyLastLine="1"/>
    </xf>
    <xf numFmtId="0" fontId="8" fillId="0" borderId="27" xfId="0" applyFont="1" applyBorder="1" applyAlignment="1">
      <alignment horizontal="distributed" vertical="center" justifyLastLine="1"/>
    </xf>
    <xf numFmtId="0" fontId="8" fillId="0" borderId="13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15" fillId="0" borderId="7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12" fillId="0" borderId="27" xfId="0" applyFont="1" applyBorder="1" applyAlignment="1">
      <alignment horizontal="distributed" vertical="center" justifyLastLine="1"/>
    </xf>
    <xf numFmtId="0" fontId="8" fillId="0" borderId="4" xfId="0" applyFont="1" applyBorder="1" applyAlignment="1">
      <alignment vertical="distributed" textRotation="255" justifyLastLine="1"/>
    </xf>
    <xf numFmtId="0" fontId="8" fillId="0" borderId="9" xfId="0" applyFont="1" applyBorder="1" applyAlignment="1">
      <alignment vertical="distributed" textRotation="255" justifyLastLine="1"/>
    </xf>
    <xf numFmtId="0" fontId="8" fillId="0" borderId="2" xfId="0" applyFont="1" applyBorder="1" applyAlignment="1">
      <alignment vertical="distributed" textRotation="255" justifyLastLine="1"/>
    </xf>
    <xf numFmtId="0" fontId="8" fillId="0" borderId="13" xfId="0" applyFont="1" applyBorder="1" applyAlignment="1">
      <alignment vertical="distributed" textRotation="255" justifyLastLine="1"/>
    </xf>
    <xf numFmtId="0" fontId="16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3" fillId="0" borderId="7" xfId="0" applyFont="1" applyBorder="1" applyAlignment="1">
      <alignment horizontal="distributed" vertical="center" justifyLastLine="1"/>
    </xf>
    <xf numFmtId="0" fontId="13" fillId="0" borderId="10" xfId="0" applyFont="1" applyBorder="1" applyAlignment="1">
      <alignment horizontal="distributed" vertical="center" justifyLastLine="1"/>
    </xf>
    <xf numFmtId="0" fontId="13" fillId="0" borderId="0" xfId="0" applyFont="1" applyAlignment="1">
      <alignment horizontal="distributed" vertical="center" justifyLastLine="1"/>
    </xf>
    <xf numFmtId="0" fontId="13" fillId="0" borderId="3" xfId="0" applyFont="1" applyBorder="1" applyAlignment="1">
      <alignment horizontal="distributed" vertical="center" justifyLastLine="1"/>
    </xf>
    <xf numFmtId="0" fontId="13" fillId="0" borderId="14" xfId="0" applyFont="1" applyBorder="1" applyAlignment="1">
      <alignment horizontal="distributed" vertical="center" justifyLastLine="1"/>
    </xf>
    <xf numFmtId="0" fontId="13" fillId="0" borderId="9" xfId="0" applyFont="1" applyBorder="1" applyAlignment="1">
      <alignment horizontal="distributed" vertical="center" justifyLastLine="1"/>
    </xf>
    <xf numFmtId="0" fontId="13" fillId="0" borderId="27" xfId="0" applyFont="1" applyBorder="1" applyAlignment="1">
      <alignment horizontal="center" vertical="center" justifyLastLine="1"/>
    </xf>
    <xf numFmtId="0" fontId="19" fillId="0" borderId="27" xfId="0" applyFont="1" applyBorder="1" applyAlignment="1">
      <alignment horizontal="distributed" vertical="center" justifyLastLine="1"/>
    </xf>
    <xf numFmtId="0" fontId="19" fillId="0" borderId="24" xfId="0" applyFont="1" applyBorder="1" applyAlignment="1">
      <alignment horizontal="distributed" vertical="center" justifyLastLine="1"/>
    </xf>
    <xf numFmtId="0" fontId="13" fillId="0" borderId="27" xfId="0" applyFont="1" applyBorder="1" applyAlignment="1">
      <alignment horizontal="distributed" vertical="center" justifyLastLine="1"/>
    </xf>
    <xf numFmtId="0" fontId="13" fillId="0" borderId="24" xfId="0" applyFont="1" applyBorder="1" applyAlignment="1">
      <alignment horizontal="distributed" vertical="center" justifyLastLine="1"/>
    </xf>
    <xf numFmtId="0" fontId="19" fillId="0" borderId="5" xfId="0" applyFont="1" applyBorder="1" applyAlignment="1">
      <alignment horizontal="distributed" vertical="center" justifyLastLine="1"/>
    </xf>
    <xf numFmtId="0" fontId="19" fillId="0" borderId="4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distributed" vertical="center" justifyLastLine="1"/>
    </xf>
    <xf numFmtId="0" fontId="13" fillId="0" borderId="6" xfId="0" applyFont="1" applyBorder="1" applyAlignment="1">
      <alignment horizontal="center" vertical="center" justifyLastLine="1"/>
    </xf>
    <xf numFmtId="0" fontId="13" fillId="0" borderId="7" xfId="0" applyFont="1" applyBorder="1" applyAlignment="1">
      <alignment horizontal="center" vertical="center" justifyLastLine="1"/>
    </xf>
    <xf numFmtId="0" fontId="13" fillId="0" borderId="23" xfId="0" applyFont="1" applyBorder="1" applyAlignment="1">
      <alignment horizontal="center" vertical="center" justifyLastLine="1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6" fillId="0" borderId="28" xfId="0" applyFont="1" applyBorder="1" applyAlignment="1">
      <alignment horizontal="distributed" vertical="center" justifyLastLine="1"/>
    </xf>
    <xf numFmtId="0" fontId="6" fillId="0" borderId="29" xfId="0" applyFont="1" applyBorder="1" applyAlignment="1">
      <alignment horizontal="distributed" vertical="center" justifyLastLine="1"/>
    </xf>
    <xf numFmtId="0" fontId="12" fillId="0" borderId="18" xfId="0" applyFont="1" applyBorder="1" applyAlignment="1">
      <alignment horizontal="distributed" vertical="center" justifyLastLine="1"/>
    </xf>
    <xf numFmtId="0" fontId="6" fillId="0" borderId="27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38" fontId="6" fillId="0" borderId="5" xfId="1" applyFont="1" applyFill="1" applyBorder="1" applyAlignment="1">
      <alignment horizontal="center" vertical="center"/>
    </xf>
    <xf numFmtId="0" fontId="12" fillId="0" borderId="28" xfId="0" applyFont="1" applyBorder="1" applyAlignment="1">
      <alignment horizontal="distributed" vertical="center" justifyLastLine="1"/>
    </xf>
    <xf numFmtId="0" fontId="12" fillId="0" borderId="0" xfId="0" applyFont="1" applyAlignment="1">
      <alignment horizontal="center" vertical="distributed" textRotation="255" justifyLastLine="1"/>
    </xf>
    <xf numFmtId="0" fontId="12" fillId="0" borderId="22" xfId="0" applyFont="1" applyBorder="1" applyAlignment="1">
      <alignment horizontal="center" vertical="distributed" textRotation="255" justifyLastLine="1"/>
    </xf>
    <xf numFmtId="0" fontId="12" fillId="0" borderId="21" xfId="0" applyFont="1" applyBorder="1" applyAlignment="1">
      <alignment horizontal="center" vertical="distributed" textRotation="255" justifyLastLine="1"/>
    </xf>
    <xf numFmtId="0" fontId="12" fillId="0" borderId="19" xfId="0" applyFont="1" applyBorder="1" applyAlignment="1">
      <alignment horizontal="center" vertical="distributed" textRotation="255" justifyLastLine="1"/>
    </xf>
    <xf numFmtId="0" fontId="12" fillId="0" borderId="17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8"/>
  <sheetViews>
    <sheetView tabSelected="1" zoomScaleNormal="100" zoomScaleSheetLayoutView="100" workbookViewId="0">
      <selection sqref="A1:I1"/>
    </sheetView>
  </sheetViews>
  <sheetFormatPr defaultColWidth="1.26953125" defaultRowHeight="15" customHeight="1" x14ac:dyDescent="0.2"/>
  <cols>
    <col min="1" max="1" width="5.6328125" style="1" customWidth="1"/>
    <col min="2" max="2" width="3.7265625" style="1" customWidth="1"/>
    <col min="3" max="3" width="5.6328125" style="1" customWidth="1"/>
    <col min="4" max="9" width="11.90625" style="1" customWidth="1"/>
    <col min="10" max="16384" width="1.26953125" style="1"/>
  </cols>
  <sheetData>
    <row r="1" spans="1:9" ht="22.5" customHeight="1" x14ac:dyDescent="0.2">
      <c r="A1" s="176" t="s">
        <v>0</v>
      </c>
      <c r="B1" s="176"/>
      <c r="C1" s="176"/>
      <c r="D1" s="176"/>
      <c r="E1" s="176"/>
      <c r="F1" s="176"/>
      <c r="G1" s="176"/>
      <c r="H1" s="176"/>
      <c r="I1" s="176"/>
    </row>
    <row r="2" spans="1:9" ht="11.25" customHeight="1" x14ac:dyDescent="0.2"/>
    <row r="3" spans="1:9" s="2" customFormat="1" ht="18.75" customHeight="1" thickBot="1" x14ac:dyDescent="0.25">
      <c r="A3" s="5" t="s">
        <v>1</v>
      </c>
      <c r="I3" s="2" t="s">
        <v>2</v>
      </c>
    </row>
    <row r="4" spans="1:9" ht="18.75" customHeight="1" x14ac:dyDescent="0.2">
      <c r="A4" s="181" t="s">
        <v>84</v>
      </c>
      <c r="B4" s="181"/>
      <c r="C4" s="182"/>
      <c r="D4" s="190" t="s">
        <v>3</v>
      </c>
      <c r="E4" s="187" t="s">
        <v>79</v>
      </c>
      <c r="F4" s="188"/>
      <c r="G4" s="189"/>
      <c r="H4" s="177" t="s">
        <v>277</v>
      </c>
      <c r="I4" s="179" t="s">
        <v>276</v>
      </c>
    </row>
    <row r="5" spans="1:9" ht="18.75" customHeight="1" x14ac:dyDescent="0.2">
      <c r="A5" s="183"/>
      <c r="B5" s="183"/>
      <c r="C5" s="184"/>
      <c r="D5" s="191"/>
      <c r="E5" s="7" t="s">
        <v>273</v>
      </c>
      <c r="F5" s="9" t="s">
        <v>274</v>
      </c>
      <c r="G5" s="9" t="s">
        <v>275</v>
      </c>
      <c r="H5" s="178"/>
      <c r="I5" s="180"/>
    </row>
    <row r="6" spans="1:9" ht="18.75" customHeight="1" x14ac:dyDescent="0.2">
      <c r="A6" s="10" t="s">
        <v>289</v>
      </c>
      <c r="B6" s="7">
        <v>14</v>
      </c>
      <c r="C6" s="11" t="s">
        <v>9</v>
      </c>
      <c r="D6" s="12">
        <v>2273</v>
      </c>
      <c r="E6" s="12">
        <v>10474</v>
      </c>
      <c r="F6" s="12">
        <v>5194</v>
      </c>
      <c r="G6" s="12">
        <v>5280</v>
      </c>
      <c r="H6" s="13">
        <v>4.608007039155301</v>
      </c>
      <c r="I6" s="14">
        <v>997.9</v>
      </c>
    </row>
    <row r="7" spans="1:9" ht="18.75" customHeight="1" x14ac:dyDescent="0.2">
      <c r="A7" s="15" t="s">
        <v>10</v>
      </c>
      <c r="B7" s="16">
        <v>5</v>
      </c>
      <c r="C7" s="17" t="s">
        <v>9</v>
      </c>
      <c r="D7" s="18">
        <v>2428</v>
      </c>
      <c r="E7" s="18">
        <v>11469</v>
      </c>
      <c r="F7" s="18">
        <v>5783</v>
      </c>
      <c r="G7" s="18">
        <v>5686</v>
      </c>
      <c r="H7" s="19">
        <v>4.7236408566721577</v>
      </c>
      <c r="I7" s="20">
        <v>1092.7</v>
      </c>
    </row>
    <row r="8" spans="1:9" ht="18.75" customHeight="1" x14ac:dyDescent="0.2">
      <c r="A8" s="15"/>
      <c r="B8" s="16">
        <v>10</v>
      </c>
      <c r="C8" s="17"/>
      <c r="D8" s="18">
        <v>2714</v>
      </c>
      <c r="E8" s="18">
        <v>13434</v>
      </c>
      <c r="F8" s="18">
        <v>6824</v>
      </c>
      <c r="G8" s="18">
        <v>6610</v>
      </c>
      <c r="H8" s="19">
        <v>4.9498894620486364</v>
      </c>
      <c r="I8" s="20">
        <v>1279.9000000000001</v>
      </c>
    </row>
    <row r="9" spans="1:9" ht="18.75" customHeight="1" x14ac:dyDescent="0.2">
      <c r="A9" s="15"/>
      <c r="B9" s="16">
        <v>15</v>
      </c>
      <c r="C9" s="17"/>
      <c r="D9" s="18">
        <v>2858</v>
      </c>
      <c r="E9" s="18">
        <v>13935</v>
      </c>
      <c r="F9" s="18">
        <v>6981</v>
      </c>
      <c r="G9" s="18">
        <v>6954</v>
      </c>
      <c r="H9" s="19">
        <v>4.8757872638208539</v>
      </c>
      <c r="I9" s="20">
        <v>1327.6</v>
      </c>
    </row>
    <row r="10" spans="1:9" ht="18.75" customHeight="1" x14ac:dyDescent="0.2">
      <c r="A10" s="15"/>
      <c r="B10" s="16">
        <v>22</v>
      </c>
      <c r="C10" s="17"/>
      <c r="D10" s="18">
        <v>4702</v>
      </c>
      <c r="E10" s="18">
        <v>22378</v>
      </c>
      <c r="F10" s="18">
        <v>10795</v>
      </c>
      <c r="G10" s="18">
        <v>11583</v>
      </c>
      <c r="H10" s="19">
        <v>4.7592513823904721</v>
      </c>
      <c r="I10" s="20">
        <v>763.7</v>
      </c>
    </row>
    <row r="11" spans="1:9" ht="18.75" customHeight="1" x14ac:dyDescent="0.2">
      <c r="A11" s="15"/>
      <c r="B11" s="16">
        <v>25</v>
      </c>
      <c r="C11" s="17"/>
      <c r="D11" s="18">
        <v>5468</v>
      </c>
      <c r="E11" s="18">
        <v>27380</v>
      </c>
      <c r="F11" s="18">
        <v>13441</v>
      </c>
      <c r="G11" s="18">
        <v>13939</v>
      </c>
      <c r="H11" s="19">
        <v>5.0073152889539134</v>
      </c>
      <c r="I11" s="20">
        <v>845.1</v>
      </c>
    </row>
    <row r="12" spans="1:9" ht="18.75" customHeight="1" x14ac:dyDescent="0.2">
      <c r="A12" s="15"/>
      <c r="B12" s="16">
        <v>30</v>
      </c>
      <c r="C12" s="17"/>
      <c r="D12" s="18">
        <v>8184</v>
      </c>
      <c r="E12" s="18">
        <v>40968</v>
      </c>
      <c r="F12" s="18">
        <v>20074</v>
      </c>
      <c r="G12" s="18">
        <v>20894</v>
      </c>
      <c r="H12" s="19">
        <v>5.0058651026392962</v>
      </c>
      <c r="I12" s="20">
        <v>415.3</v>
      </c>
    </row>
    <row r="13" spans="1:9" ht="18.75" customHeight="1" x14ac:dyDescent="0.2">
      <c r="A13" s="15"/>
      <c r="B13" s="16">
        <v>35</v>
      </c>
      <c r="C13" s="17"/>
      <c r="D13" s="18">
        <v>9095</v>
      </c>
      <c r="E13" s="18">
        <v>43187</v>
      </c>
      <c r="F13" s="18">
        <v>21192</v>
      </c>
      <c r="G13" s="18">
        <v>21995</v>
      </c>
      <c r="H13" s="19">
        <v>4.748433205057724</v>
      </c>
      <c r="I13" s="20">
        <v>418.1</v>
      </c>
    </row>
    <row r="14" spans="1:9" ht="18.75" customHeight="1" x14ac:dyDescent="0.2">
      <c r="A14" s="15"/>
      <c r="B14" s="16">
        <v>40</v>
      </c>
      <c r="C14" s="17"/>
      <c r="D14" s="18">
        <v>10321</v>
      </c>
      <c r="E14" s="18">
        <v>45375</v>
      </c>
      <c r="F14" s="18">
        <v>22124</v>
      </c>
      <c r="G14" s="18">
        <v>23251</v>
      </c>
      <c r="H14" s="19">
        <v>4.3963763201240189</v>
      </c>
      <c r="I14" s="20">
        <v>439.3</v>
      </c>
    </row>
    <row r="15" spans="1:9" ht="18.75" customHeight="1" x14ac:dyDescent="0.2">
      <c r="A15" s="15"/>
      <c r="B15" s="16">
        <v>45</v>
      </c>
      <c r="C15" s="17"/>
      <c r="D15" s="18">
        <v>11763</v>
      </c>
      <c r="E15" s="18">
        <v>49078</v>
      </c>
      <c r="F15" s="18">
        <v>23888</v>
      </c>
      <c r="G15" s="18">
        <v>25190</v>
      </c>
      <c r="H15" s="19">
        <v>4.1722349740712401</v>
      </c>
      <c r="I15" s="20">
        <v>475.1</v>
      </c>
    </row>
    <row r="16" spans="1:9" ht="18.75" customHeight="1" x14ac:dyDescent="0.2">
      <c r="A16" s="15"/>
      <c r="B16" s="16">
        <v>50</v>
      </c>
      <c r="C16" s="17"/>
      <c r="D16" s="18">
        <v>13472</v>
      </c>
      <c r="E16" s="18">
        <v>53881</v>
      </c>
      <c r="F16" s="18">
        <v>26358</v>
      </c>
      <c r="G16" s="18">
        <v>27523</v>
      </c>
      <c r="H16" s="19">
        <v>3.999480403800475</v>
      </c>
      <c r="I16" s="20">
        <v>521.6</v>
      </c>
    </row>
    <row r="17" spans="1:9" ht="18.75" customHeight="1" x14ac:dyDescent="0.2">
      <c r="A17" s="15"/>
      <c r="B17" s="16">
        <v>55</v>
      </c>
      <c r="C17" s="17"/>
      <c r="D17" s="18">
        <v>15171</v>
      </c>
      <c r="E17" s="18">
        <v>59192</v>
      </c>
      <c r="F17" s="18">
        <v>28946</v>
      </c>
      <c r="G17" s="18">
        <v>30246</v>
      </c>
      <c r="H17" s="19">
        <v>3.9016544723485596</v>
      </c>
      <c r="I17" s="20">
        <v>573</v>
      </c>
    </row>
    <row r="18" spans="1:9" ht="18.75" customHeight="1" x14ac:dyDescent="0.2">
      <c r="A18" s="15"/>
      <c r="B18" s="16">
        <v>60</v>
      </c>
      <c r="C18" s="17"/>
      <c r="D18" s="18">
        <v>17246</v>
      </c>
      <c r="E18" s="18">
        <v>64149</v>
      </c>
      <c r="F18" s="18">
        <v>31470</v>
      </c>
      <c r="G18" s="18">
        <v>32679</v>
      </c>
      <c r="H18" s="19">
        <v>3.719645135103792</v>
      </c>
      <c r="I18" s="20">
        <v>621</v>
      </c>
    </row>
    <row r="19" spans="1:9" ht="18.75" customHeight="1" x14ac:dyDescent="0.2">
      <c r="A19" s="15" t="s">
        <v>11</v>
      </c>
      <c r="B19" s="16">
        <v>2</v>
      </c>
      <c r="C19" s="17" t="s">
        <v>9</v>
      </c>
      <c r="D19" s="18">
        <v>19287</v>
      </c>
      <c r="E19" s="18">
        <v>68386</v>
      </c>
      <c r="F19" s="18">
        <v>33498</v>
      </c>
      <c r="G19" s="18">
        <v>34888</v>
      </c>
      <c r="H19" s="19">
        <v>3.5457043604500442</v>
      </c>
      <c r="I19" s="20">
        <v>667</v>
      </c>
    </row>
    <row r="20" spans="1:9" ht="18.75" customHeight="1" x14ac:dyDescent="0.2">
      <c r="A20" s="15"/>
      <c r="B20" s="16">
        <v>7</v>
      </c>
      <c r="C20" s="17"/>
      <c r="D20" s="18">
        <v>21748</v>
      </c>
      <c r="E20" s="18">
        <v>71916</v>
      </c>
      <c r="F20" s="18">
        <v>35013</v>
      </c>
      <c r="G20" s="18">
        <v>36903</v>
      </c>
      <c r="H20" s="19">
        <v>3.3067868309729631</v>
      </c>
      <c r="I20" s="20">
        <v>701.6</v>
      </c>
    </row>
    <row r="21" spans="1:9" ht="18.75" customHeight="1" x14ac:dyDescent="0.2">
      <c r="A21" s="15"/>
      <c r="B21" s="16">
        <v>12</v>
      </c>
      <c r="C21" s="17"/>
      <c r="D21" s="18">
        <v>24086</v>
      </c>
      <c r="E21" s="18">
        <v>74438</v>
      </c>
      <c r="F21" s="18">
        <v>36184</v>
      </c>
      <c r="G21" s="18">
        <v>38254</v>
      </c>
      <c r="H21" s="19">
        <v>3.0905090093830441</v>
      </c>
      <c r="I21" s="20">
        <v>726.2</v>
      </c>
    </row>
    <row r="22" spans="1:9" ht="18.75" customHeight="1" x14ac:dyDescent="0.2">
      <c r="A22" s="15"/>
      <c r="B22" s="16">
        <v>17</v>
      </c>
      <c r="C22" s="17"/>
      <c r="D22" s="18">
        <v>31227</v>
      </c>
      <c r="E22" s="18">
        <v>92597</v>
      </c>
      <c r="F22" s="18">
        <v>45128</v>
      </c>
      <c r="G22" s="18">
        <v>47469</v>
      </c>
      <c r="H22" s="19">
        <v>2.9652864508278092</v>
      </c>
      <c r="I22" s="20">
        <v>195.8</v>
      </c>
    </row>
    <row r="23" spans="1:9" ht="18.75" customHeight="1" x14ac:dyDescent="0.2">
      <c r="A23" s="15"/>
      <c r="B23" s="16">
        <v>22</v>
      </c>
      <c r="C23" s="17"/>
      <c r="D23" s="18">
        <v>32212</v>
      </c>
      <c r="E23" s="18">
        <v>91418</v>
      </c>
      <c r="F23" s="18">
        <v>44592</v>
      </c>
      <c r="G23" s="18">
        <v>46826</v>
      </c>
      <c r="H23" s="19">
        <v>2.84</v>
      </c>
      <c r="I23" s="20">
        <v>193.3</v>
      </c>
    </row>
    <row r="24" spans="1:9" ht="18.75" customHeight="1" x14ac:dyDescent="0.2">
      <c r="A24" s="15"/>
      <c r="B24" s="16">
        <v>27</v>
      </c>
      <c r="C24" s="17"/>
      <c r="D24" s="18">
        <v>32827</v>
      </c>
      <c r="E24" s="18">
        <v>89153</v>
      </c>
      <c r="F24" s="18">
        <v>43422</v>
      </c>
      <c r="G24" s="18">
        <v>45731</v>
      </c>
      <c r="H24" s="19">
        <v>2.72</v>
      </c>
      <c r="I24" s="20">
        <v>188.8</v>
      </c>
    </row>
    <row r="25" spans="1:9" ht="18.75" customHeight="1" x14ac:dyDescent="0.2">
      <c r="A25" s="185" t="s">
        <v>12</v>
      </c>
      <c r="B25" s="186"/>
      <c r="C25" s="186"/>
      <c r="D25" s="18">
        <v>27995</v>
      </c>
      <c r="E25" s="18">
        <v>75198</v>
      </c>
      <c r="F25" s="18">
        <v>36744</v>
      </c>
      <c r="G25" s="18">
        <v>38454</v>
      </c>
      <c r="H25" s="19">
        <v>2.69</v>
      </c>
      <c r="I25" s="20">
        <v>733.6</v>
      </c>
    </row>
    <row r="26" spans="1:9" ht="18.75" customHeight="1" x14ac:dyDescent="0.2">
      <c r="A26" s="185" t="s">
        <v>13</v>
      </c>
      <c r="B26" s="186"/>
      <c r="C26" s="186"/>
      <c r="D26" s="18">
        <v>658</v>
      </c>
      <c r="E26" s="18">
        <v>1930</v>
      </c>
      <c r="F26" s="18">
        <v>887</v>
      </c>
      <c r="G26" s="18">
        <v>1043</v>
      </c>
      <c r="H26" s="19">
        <v>2.93</v>
      </c>
      <c r="I26" s="20">
        <v>48.2</v>
      </c>
    </row>
    <row r="27" spans="1:9" ht="18.75" customHeight="1" x14ac:dyDescent="0.2">
      <c r="A27" s="185" t="s">
        <v>14</v>
      </c>
      <c r="B27" s="186"/>
      <c r="C27" s="186"/>
      <c r="D27" s="21">
        <v>493</v>
      </c>
      <c r="E27" s="18">
        <v>1116</v>
      </c>
      <c r="F27" s="18">
        <v>536</v>
      </c>
      <c r="G27" s="18">
        <v>580</v>
      </c>
      <c r="H27" s="19">
        <v>2.2599999999999998</v>
      </c>
      <c r="I27" s="20">
        <v>6</v>
      </c>
    </row>
    <row r="28" spans="1:9" ht="18.75" customHeight="1" x14ac:dyDescent="0.2">
      <c r="A28" s="185" t="s">
        <v>15</v>
      </c>
      <c r="B28" s="186"/>
      <c r="C28" s="186"/>
      <c r="D28" s="18">
        <v>1915</v>
      </c>
      <c r="E28" s="18">
        <v>6023</v>
      </c>
      <c r="F28" s="18">
        <v>2894</v>
      </c>
      <c r="G28" s="18">
        <v>3129</v>
      </c>
      <c r="H28" s="19">
        <v>3.15</v>
      </c>
      <c r="I28" s="20">
        <v>212.8</v>
      </c>
    </row>
    <row r="29" spans="1:9" ht="18.75" customHeight="1" x14ac:dyDescent="0.2">
      <c r="A29" s="185" t="s">
        <v>16</v>
      </c>
      <c r="B29" s="186"/>
      <c r="C29" s="186"/>
      <c r="D29" s="21">
        <v>1146</v>
      </c>
      <c r="E29" s="18">
        <v>3281</v>
      </c>
      <c r="F29" s="18">
        <v>1574</v>
      </c>
      <c r="G29" s="18">
        <v>1707</v>
      </c>
      <c r="H29" s="19">
        <v>2.86</v>
      </c>
      <c r="I29" s="20">
        <v>50.3</v>
      </c>
    </row>
    <row r="30" spans="1:9" ht="18.75" customHeight="1" x14ac:dyDescent="0.2">
      <c r="A30" s="185" t="s">
        <v>17</v>
      </c>
      <c r="B30" s="186"/>
      <c r="C30" s="186"/>
      <c r="D30" s="21">
        <v>620</v>
      </c>
      <c r="E30" s="18">
        <v>1605</v>
      </c>
      <c r="F30" s="18">
        <v>787</v>
      </c>
      <c r="G30" s="18">
        <v>818</v>
      </c>
      <c r="H30" s="19">
        <v>2.59</v>
      </c>
      <c r="I30" s="20">
        <v>32.5</v>
      </c>
    </row>
    <row r="31" spans="1:9" ht="18.75" customHeight="1" x14ac:dyDescent="0.2">
      <c r="A31" s="22" t="s">
        <v>292</v>
      </c>
      <c r="B31" s="23">
        <v>2</v>
      </c>
      <c r="C31" s="24" t="s">
        <v>295</v>
      </c>
      <c r="D31" s="25">
        <v>33438</v>
      </c>
      <c r="E31" s="25">
        <v>85283</v>
      </c>
      <c r="F31" s="25">
        <v>41657</v>
      </c>
      <c r="G31" s="25">
        <v>43626</v>
      </c>
      <c r="H31" s="26">
        <v>2.5499999999999998</v>
      </c>
      <c r="I31" s="27">
        <v>180.6</v>
      </c>
    </row>
    <row r="32" spans="1:9" ht="18.75" customHeight="1" x14ac:dyDescent="0.2">
      <c r="A32" s="185" t="s">
        <v>12</v>
      </c>
      <c r="B32" s="186"/>
      <c r="C32" s="186"/>
      <c r="D32" s="18">
        <v>28831</v>
      </c>
      <c r="E32" s="18">
        <v>72854</v>
      </c>
      <c r="F32" s="18">
        <v>35675</v>
      </c>
      <c r="G32" s="18">
        <v>37179</v>
      </c>
      <c r="H32" s="19">
        <v>2.5299999999999998</v>
      </c>
      <c r="I32" s="20">
        <v>710.7</v>
      </c>
    </row>
    <row r="33" spans="1:9" ht="18.75" customHeight="1" x14ac:dyDescent="0.2">
      <c r="A33" s="185" t="s">
        <v>13</v>
      </c>
      <c r="B33" s="186"/>
      <c r="C33" s="186"/>
      <c r="D33" s="21">
        <v>634</v>
      </c>
      <c r="E33" s="18">
        <v>1783</v>
      </c>
      <c r="F33" s="18">
        <v>837</v>
      </c>
      <c r="G33" s="18">
        <v>946</v>
      </c>
      <c r="H33" s="19">
        <v>2.71</v>
      </c>
      <c r="I33" s="20">
        <v>44.5</v>
      </c>
    </row>
    <row r="34" spans="1:9" ht="18.75" customHeight="1" x14ac:dyDescent="0.2">
      <c r="A34" s="185" t="s">
        <v>14</v>
      </c>
      <c r="B34" s="186"/>
      <c r="C34" s="186"/>
      <c r="D34" s="21">
        <v>444</v>
      </c>
      <c r="E34" s="18">
        <v>916</v>
      </c>
      <c r="F34" s="18">
        <v>440</v>
      </c>
      <c r="G34" s="18">
        <v>476</v>
      </c>
      <c r="H34" s="19">
        <v>2.06</v>
      </c>
      <c r="I34" s="20">
        <v>4.9000000000000004</v>
      </c>
    </row>
    <row r="35" spans="1:9" ht="18.75" customHeight="1" x14ac:dyDescent="0.2">
      <c r="A35" s="185" t="s">
        <v>15</v>
      </c>
      <c r="B35" s="186"/>
      <c r="C35" s="186"/>
      <c r="D35" s="21">
        <v>1898</v>
      </c>
      <c r="E35" s="18">
        <v>5539</v>
      </c>
      <c r="F35" s="18">
        <v>2681</v>
      </c>
      <c r="G35" s="18">
        <v>2858</v>
      </c>
      <c r="H35" s="19">
        <v>2.92</v>
      </c>
      <c r="I35" s="20">
        <v>195.7</v>
      </c>
    </row>
    <row r="36" spans="1:9" ht="18.75" customHeight="1" x14ac:dyDescent="0.2">
      <c r="A36" s="185" t="s">
        <v>16</v>
      </c>
      <c r="B36" s="186"/>
      <c r="C36" s="186"/>
      <c r="D36" s="18">
        <v>1064</v>
      </c>
      <c r="E36" s="18">
        <v>2840</v>
      </c>
      <c r="F36" s="18">
        <v>1352</v>
      </c>
      <c r="G36" s="18">
        <v>1488</v>
      </c>
      <c r="H36" s="19">
        <v>2.67</v>
      </c>
      <c r="I36" s="20">
        <v>43.5</v>
      </c>
    </row>
    <row r="37" spans="1:9" ht="18.75" customHeight="1" thickBot="1" x14ac:dyDescent="0.25">
      <c r="A37" s="192" t="s">
        <v>17</v>
      </c>
      <c r="B37" s="192"/>
      <c r="C37" s="192"/>
      <c r="D37" s="28">
        <v>567</v>
      </c>
      <c r="E37" s="29">
        <v>1351</v>
      </c>
      <c r="F37" s="29">
        <v>672</v>
      </c>
      <c r="G37" s="29">
        <v>679</v>
      </c>
      <c r="H37" s="30">
        <v>2.38</v>
      </c>
      <c r="I37" s="31">
        <v>27.4</v>
      </c>
    </row>
    <row r="38" spans="1:9" ht="15" customHeight="1" x14ac:dyDescent="0.2">
      <c r="A38" s="32" t="s">
        <v>19</v>
      </c>
    </row>
  </sheetData>
  <mergeCells count="18">
    <mergeCell ref="A35:C35"/>
    <mergeCell ref="A36:C36"/>
    <mergeCell ref="A37:C37"/>
    <mergeCell ref="A29:C29"/>
    <mergeCell ref="A30:C30"/>
    <mergeCell ref="A32:C32"/>
    <mergeCell ref="A33:C33"/>
    <mergeCell ref="A34:C34"/>
    <mergeCell ref="A26:C26"/>
    <mergeCell ref="E4:G4"/>
    <mergeCell ref="D4:D5"/>
    <mergeCell ref="A27:C27"/>
    <mergeCell ref="A28:C28"/>
    <mergeCell ref="A1:I1"/>
    <mergeCell ref="H4:H5"/>
    <mergeCell ref="I4:I5"/>
    <mergeCell ref="A4:C5"/>
    <mergeCell ref="A25:C25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C82"/>
  <sheetViews>
    <sheetView zoomScaleNormal="100" zoomScaleSheetLayoutView="100" workbookViewId="0">
      <selection sqref="A1:I1"/>
    </sheetView>
  </sheetViews>
  <sheetFormatPr defaultColWidth="1.26953125" defaultRowHeight="15" customHeight="1" x14ac:dyDescent="0.2"/>
  <cols>
    <col min="1" max="1" width="2.453125" style="1" customWidth="1"/>
    <col min="2" max="2" width="10.6328125" style="1" customWidth="1"/>
    <col min="3" max="4" width="5.6328125" style="1" customWidth="1"/>
    <col min="5" max="5" width="0.90625" style="1" customWidth="1"/>
    <col min="6" max="6" width="2.453125" style="1" customWidth="1"/>
    <col min="7" max="7" width="10.6328125" style="1" customWidth="1"/>
    <col min="8" max="8" width="5.6328125" style="1" customWidth="1"/>
    <col min="9" max="9" width="0.90625" style="1" customWidth="1"/>
    <col min="10" max="10" width="2.453125" style="1" customWidth="1"/>
    <col min="11" max="11" width="10.6328125" style="1" customWidth="1"/>
    <col min="12" max="16" width="5.6328125" style="1" customWidth="1"/>
    <col min="17" max="27" width="7.7265625" style="1" customWidth="1"/>
    <col min="28" max="29" width="1.26953125" style="1" customWidth="1"/>
    <col min="30" max="16384" width="1.26953125" style="1"/>
  </cols>
  <sheetData>
    <row r="1" spans="1:27" ht="22.5" customHeight="1" x14ac:dyDescent="0.2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</row>
    <row r="2" spans="1:27" ht="11.25" customHeight="1" x14ac:dyDescent="0.2"/>
    <row r="3" spans="1:27" s="2" customFormat="1" ht="18.75" customHeight="1" thickBot="1" x14ac:dyDescent="0.25">
      <c r="A3" s="5" t="s">
        <v>205</v>
      </c>
      <c r="B3" s="73"/>
      <c r="AA3" s="2" t="s">
        <v>272</v>
      </c>
    </row>
    <row r="4" spans="1:27" ht="22.5" customHeight="1" x14ac:dyDescent="0.2">
      <c r="A4" s="234" t="s">
        <v>29</v>
      </c>
      <c r="B4" s="237"/>
      <c r="C4" s="248" t="s">
        <v>341</v>
      </c>
      <c r="D4" s="249"/>
      <c r="E4" s="128"/>
      <c r="F4" s="234" t="s">
        <v>29</v>
      </c>
      <c r="G4" s="237"/>
      <c r="H4" s="129" t="s">
        <v>123</v>
      </c>
      <c r="I4" s="128"/>
      <c r="J4" s="234" t="s">
        <v>29</v>
      </c>
      <c r="K4" s="234"/>
      <c r="L4" s="248" t="s">
        <v>206</v>
      </c>
      <c r="M4" s="249"/>
      <c r="N4" s="249"/>
      <c r="O4" s="249"/>
      <c r="P4" s="249"/>
      <c r="Q4" s="233" t="s">
        <v>207</v>
      </c>
      <c r="R4" s="233"/>
      <c r="S4" s="233"/>
      <c r="T4" s="233"/>
      <c r="U4" s="233"/>
      <c r="V4" s="233"/>
      <c r="W4" s="233"/>
      <c r="X4" s="233"/>
      <c r="Y4" s="233"/>
      <c r="Z4" s="233"/>
      <c r="AA4" s="233"/>
    </row>
    <row r="5" spans="1:27" ht="22.5" customHeight="1" x14ac:dyDescent="0.2">
      <c r="A5" s="235"/>
      <c r="B5" s="238"/>
      <c r="C5" s="132" t="s">
        <v>58</v>
      </c>
      <c r="D5" s="133" t="s">
        <v>62</v>
      </c>
      <c r="E5" s="128"/>
      <c r="F5" s="235"/>
      <c r="G5" s="238"/>
      <c r="H5" s="134" t="s">
        <v>63</v>
      </c>
      <c r="I5" s="128"/>
      <c r="J5" s="235"/>
      <c r="K5" s="235"/>
      <c r="L5" s="135" t="s">
        <v>64</v>
      </c>
      <c r="M5" s="132" t="s">
        <v>65</v>
      </c>
      <c r="N5" s="250" t="s">
        <v>342</v>
      </c>
      <c r="O5" s="239"/>
      <c r="P5" s="239"/>
      <c r="Q5" s="239" t="s">
        <v>343</v>
      </c>
      <c r="R5" s="239"/>
      <c r="S5" s="239"/>
      <c r="T5" s="239"/>
      <c r="U5" s="239"/>
      <c r="V5" s="239"/>
      <c r="W5" s="239"/>
      <c r="X5" s="239"/>
      <c r="Y5" s="239"/>
      <c r="Z5" s="239"/>
      <c r="AA5" s="239"/>
    </row>
    <row r="6" spans="1:27" ht="22.5" customHeight="1" x14ac:dyDescent="0.2">
      <c r="A6" s="236"/>
      <c r="B6" s="247"/>
      <c r="C6" s="137" t="s">
        <v>30</v>
      </c>
      <c r="D6" s="136" t="s">
        <v>30</v>
      </c>
      <c r="E6" s="128"/>
      <c r="F6" s="236"/>
      <c r="G6" s="236"/>
      <c r="H6" s="102" t="s">
        <v>30</v>
      </c>
      <c r="I6" s="128"/>
      <c r="J6" s="236"/>
      <c r="K6" s="236"/>
      <c r="L6" s="138" t="s">
        <v>30</v>
      </c>
      <c r="M6" s="138" t="s">
        <v>30</v>
      </c>
      <c r="N6" s="139" t="s">
        <v>208</v>
      </c>
      <c r="O6" s="140" t="s">
        <v>209</v>
      </c>
      <c r="P6" s="140" t="s">
        <v>6</v>
      </c>
      <c r="Q6" s="141" t="s">
        <v>195</v>
      </c>
      <c r="R6" s="142" t="s">
        <v>196</v>
      </c>
      <c r="S6" s="143" t="s">
        <v>204</v>
      </c>
      <c r="T6" s="144" t="s">
        <v>203</v>
      </c>
      <c r="U6" s="144" t="s">
        <v>202</v>
      </c>
      <c r="V6" s="144" t="s">
        <v>201</v>
      </c>
      <c r="W6" s="142" t="s">
        <v>200</v>
      </c>
      <c r="X6" s="144" t="s">
        <v>199</v>
      </c>
      <c r="Y6" s="142" t="s">
        <v>198</v>
      </c>
      <c r="Z6" s="144" t="s">
        <v>197</v>
      </c>
      <c r="AA6" s="142" t="s">
        <v>194</v>
      </c>
    </row>
    <row r="7" spans="1:27" ht="22.5" customHeight="1" x14ac:dyDescent="0.2">
      <c r="A7" s="242" t="s">
        <v>124</v>
      </c>
      <c r="B7" s="243"/>
      <c r="C7" s="146">
        <v>59244</v>
      </c>
      <c r="D7" s="146">
        <v>62603</v>
      </c>
      <c r="F7" s="242" t="s">
        <v>124</v>
      </c>
      <c r="G7" s="243"/>
      <c r="H7" s="147">
        <v>79026</v>
      </c>
      <c r="J7" s="242" t="s">
        <v>124</v>
      </c>
      <c r="K7" s="243"/>
      <c r="L7" s="147">
        <v>78233</v>
      </c>
      <c r="M7" s="146">
        <v>76959</v>
      </c>
      <c r="N7" s="146">
        <v>73960</v>
      </c>
      <c r="O7" s="146">
        <v>35755</v>
      </c>
      <c r="P7" s="146">
        <v>38205</v>
      </c>
      <c r="Q7" s="146">
        <v>4408</v>
      </c>
      <c r="R7" s="146">
        <v>3956</v>
      </c>
      <c r="S7" s="146">
        <v>3431</v>
      </c>
      <c r="T7" s="146">
        <v>3790</v>
      </c>
      <c r="U7" s="146">
        <v>4462</v>
      </c>
      <c r="V7" s="146">
        <v>5462</v>
      </c>
      <c r="W7" s="146">
        <v>6240</v>
      </c>
      <c r="X7" s="146">
        <v>5337</v>
      </c>
      <c r="Y7" s="146">
        <v>5365</v>
      </c>
      <c r="Z7" s="146">
        <v>5510</v>
      </c>
      <c r="AA7" s="146">
        <v>25999</v>
      </c>
    </row>
    <row r="8" spans="1:27" ht="22.5" customHeight="1" x14ac:dyDescent="0.2">
      <c r="A8" s="242" t="s">
        <v>23</v>
      </c>
      <c r="B8" s="243"/>
      <c r="C8" s="146">
        <v>38452</v>
      </c>
      <c r="D8" s="146">
        <v>39501</v>
      </c>
      <c r="F8" s="242" t="s">
        <v>23</v>
      </c>
      <c r="G8" s="243"/>
      <c r="H8" s="147">
        <v>48065</v>
      </c>
      <c r="J8" s="242" t="s">
        <v>23</v>
      </c>
      <c r="K8" s="243"/>
      <c r="L8" s="147">
        <v>45950</v>
      </c>
      <c r="M8" s="146">
        <v>45866</v>
      </c>
      <c r="N8" s="146">
        <v>43587</v>
      </c>
      <c r="O8" s="146">
        <v>23667</v>
      </c>
      <c r="P8" s="146">
        <v>19920</v>
      </c>
      <c r="Q8" s="146">
        <v>752</v>
      </c>
      <c r="R8" s="146">
        <v>2676</v>
      </c>
      <c r="S8" s="146">
        <v>2828</v>
      </c>
      <c r="T8" s="146">
        <v>3022</v>
      </c>
      <c r="U8" s="146">
        <v>3610</v>
      </c>
      <c r="V8" s="146">
        <v>4624</v>
      </c>
      <c r="W8" s="146">
        <v>5309</v>
      </c>
      <c r="X8" s="146">
        <v>4479</v>
      </c>
      <c r="Y8" s="146">
        <v>4376</v>
      </c>
      <c r="Z8" s="146">
        <v>4134</v>
      </c>
      <c r="AA8" s="146">
        <v>7777</v>
      </c>
    </row>
    <row r="9" spans="1:27" ht="22.5" customHeight="1" x14ac:dyDescent="0.2">
      <c r="A9" s="240" t="s">
        <v>125</v>
      </c>
      <c r="B9" s="241"/>
      <c r="C9" s="148">
        <v>1187</v>
      </c>
      <c r="D9" s="148">
        <v>919</v>
      </c>
      <c r="F9" s="240" t="s">
        <v>125</v>
      </c>
      <c r="G9" s="241"/>
      <c r="H9" s="149">
        <v>1158</v>
      </c>
      <c r="J9" s="240" t="s">
        <v>125</v>
      </c>
      <c r="K9" s="241"/>
      <c r="L9" s="149">
        <v>991</v>
      </c>
      <c r="M9" s="148">
        <v>902</v>
      </c>
      <c r="N9" s="148">
        <v>839</v>
      </c>
      <c r="O9" s="148">
        <v>555</v>
      </c>
      <c r="P9" s="148">
        <v>284</v>
      </c>
      <c r="Q9" s="148">
        <v>2</v>
      </c>
      <c r="R9" s="148">
        <v>12</v>
      </c>
      <c r="S9" s="148">
        <v>23</v>
      </c>
      <c r="T9" s="148">
        <v>32</v>
      </c>
      <c r="U9" s="148">
        <v>35</v>
      </c>
      <c r="V9" s="148">
        <v>50</v>
      </c>
      <c r="W9" s="148">
        <v>52</v>
      </c>
      <c r="X9" s="148">
        <v>33</v>
      </c>
      <c r="Y9" s="148">
        <v>37</v>
      </c>
      <c r="Z9" s="148">
        <v>76</v>
      </c>
      <c r="AA9" s="148">
        <v>487</v>
      </c>
    </row>
    <row r="10" spans="1:27" ht="22.5" customHeight="1" x14ac:dyDescent="0.2">
      <c r="A10" s="145" t="s">
        <v>127</v>
      </c>
      <c r="B10" s="139" t="s">
        <v>129</v>
      </c>
      <c r="C10" s="146">
        <v>1161</v>
      </c>
      <c r="D10" s="146">
        <v>890</v>
      </c>
      <c r="F10" s="130" t="s">
        <v>127</v>
      </c>
      <c r="G10" s="139" t="s">
        <v>129</v>
      </c>
      <c r="H10" s="147">
        <v>1088</v>
      </c>
      <c r="J10" s="145" t="s">
        <v>127</v>
      </c>
      <c r="K10" s="150" t="s">
        <v>170</v>
      </c>
      <c r="L10" s="147">
        <v>982</v>
      </c>
      <c r="M10" s="146">
        <v>886</v>
      </c>
      <c r="N10" s="146">
        <v>824</v>
      </c>
      <c r="O10" s="146">
        <v>542</v>
      </c>
      <c r="P10" s="146">
        <v>282</v>
      </c>
      <c r="Q10" s="146">
        <v>2</v>
      </c>
      <c r="R10" s="146">
        <v>11</v>
      </c>
      <c r="S10" s="146">
        <v>22</v>
      </c>
      <c r="T10" s="146">
        <v>32</v>
      </c>
      <c r="U10" s="146">
        <v>32</v>
      </c>
      <c r="V10" s="146">
        <v>50</v>
      </c>
      <c r="W10" s="146">
        <v>51</v>
      </c>
      <c r="X10" s="146">
        <v>32</v>
      </c>
      <c r="Y10" s="146">
        <v>36</v>
      </c>
      <c r="Z10" s="146">
        <v>75</v>
      </c>
      <c r="AA10" s="146">
        <v>481</v>
      </c>
    </row>
    <row r="11" spans="1:27" ht="22.5" customHeight="1" x14ac:dyDescent="0.2">
      <c r="A11" s="145" t="s">
        <v>128</v>
      </c>
      <c r="B11" s="139" t="s">
        <v>130</v>
      </c>
      <c r="C11" s="146">
        <v>19</v>
      </c>
      <c r="D11" s="146">
        <v>22</v>
      </c>
      <c r="F11" s="145" t="s">
        <v>128</v>
      </c>
      <c r="G11" s="139" t="s">
        <v>130</v>
      </c>
      <c r="H11" s="147">
        <v>64</v>
      </c>
      <c r="J11" s="145" t="s">
        <v>128</v>
      </c>
      <c r="K11" s="139" t="s">
        <v>131</v>
      </c>
      <c r="L11" s="147">
        <v>9</v>
      </c>
      <c r="M11" s="146">
        <v>16</v>
      </c>
      <c r="N11" s="146">
        <v>15</v>
      </c>
      <c r="O11" s="146">
        <v>13</v>
      </c>
      <c r="P11" s="146">
        <v>2</v>
      </c>
      <c r="Q11" s="146" t="s">
        <v>18</v>
      </c>
      <c r="R11" s="146">
        <v>1</v>
      </c>
      <c r="S11" s="146">
        <v>1</v>
      </c>
      <c r="T11" s="146" t="s">
        <v>18</v>
      </c>
      <c r="U11" s="146">
        <v>3</v>
      </c>
      <c r="V11" s="146" t="s">
        <v>18</v>
      </c>
      <c r="W11" s="146">
        <v>1</v>
      </c>
      <c r="X11" s="146">
        <v>1</v>
      </c>
      <c r="Y11" s="146">
        <v>1</v>
      </c>
      <c r="Z11" s="146">
        <v>1</v>
      </c>
      <c r="AA11" s="146">
        <v>6</v>
      </c>
    </row>
    <row r="12" spans="1:27" ht="22.5" customHeight="1" x14ac:dyDescent="0.2">
      <c r="A12" s="145" t="s">
        <v>126</v>
      </c>
      <c r="B12" s="139" t="s">
        <v>131</v>
      </c>
      <c r="C12" s="146">
        <v>7</v>
      </c>
      <c r="D12" s="146">
        <v>7</v>
      </c>
      <c r="F12" s="145" t="s">
        <v>126</v>
      </c>
      <c r="G12" s="139" t="s">
        <v>131</v>
      </c>
      <c r="H12" s="147">
        <v>6</v>
      </c>
      <c r="J12" s="240" t="s">
        <v>132</v>
      </c>
      <c r="K12" s="241"/>
      <c r="L12" s="149">
        <v>19761</v>
      </c>
      <c r="M12" s="148">
        <v>19379</v>
      </c>
      <c r="N12" s="148">
        <v>18427</v>
      </c>
      <c r="O12" s="148">
        <v>12273</v>
      </c>
      <c r="P12" s="148">
        <v>6154</v>
      </c>
      <c r="Q12" s="148">
        <v>269</v>
      </c>
      <c r="R12" s="148">
        <v>1220</v>
      </c>
      <c r="S12" s="148">
        <v>1361</v>
      </c>
      <c r="T12" s="148">
        <v>1386</v>
      </c>
      <c r="U12" s="148">
        <v>1636</v>
      </c>
      <c r="V12" s="148">
        <v>2049</v>
      </c>
      <c r="W12" s="148">
        <v>2352</v>
      </c>
      <c r="X12" s="148">
        <v>1911</v>
      </c>
      <c r="Y12" s="148">
        <v>1770</v>
      </c>
      <c r="Z12" s="148">
        <v>1600</v>
      </c>
      <c r="AA12" s="148">
        <v>2873</v>
      </c>
    </row>
    <row r="13" spans="1:27" ht="22.5" customHeight="1" x14ac:dyDescent="0.2">
      <c r="A13" s="244" t="s">
        <v>132</v>
      </c>
      <c r="B13" s="245"/>
      <c r="C13" s="148">
        <v>19119</v>
      </c>
      <c r="D13" s="148">
        <v>18764</v>
      </c>
      <c r="F13" s="240" t="s">
        <v>132</v>
      </c>
      <c r="G13" s="241"/>
      <c r="H13" s="149">
        <v>21784</v>
      </c>
      <c r="J13" s="145" t="s">
        <v>171</v>
      </c>
      <c r="K13" s="139" t="s">
        <v>136</v>
      </c>
      <c r="L13" s="147">
        <v>11</v>
      </c>
      <c r="M13" s="146">
        <v>11</v>
      </c>
      <c r="N13" s="146">
        <v>11</v>
      </c>
      <c r="O13" s="146">
        <v>11</v>
      </c>
      <c r="P13" s="146" t="s">
        <v>18</v>
      </c>
      <c r="Q13" s="146" t="s">
        <v>18</v>
      </c>
      <c r="R13" s="146">
        <v>1</v>
      </c>
      <c r="S13" s="146">
        <v>1</v>
      </c>
      <c r="T13" s="146" t="s">
        <v>18</v>
      </c>
      <c r="U13" s="146">
        <v>1</v>
      </c>
      <c r="V13" s="146" t="s">
        <v>18</v>
      </c>
      <c r="W13" s="146">
        <v>2</v>
      </c>
      <c r="X13" s="146">
        <v>2</v>
      </c>
      <c r="Y13" s="146">
        <v>1</v>
      </c>
      <c r="Z13" s="146">
        <v>1</v>
      </c>
      <c r="AA13" s="146">
        <v>2</v>
      </c>
    </row>
    <row r="14" spans="1:27" ht="22.5" customHeight="1" x14ac:dyDescent="0.2">
      <c r="A14" s="145" t="s">
        <v>133</v>
      </c>
      <c r="B14" s="139" t="s">
        <v>136</v>
      </c>
      <c r="C14" s="146">
        <v>28</v>
      </c>
      <c r="D14" s="146">
        <v>22</v>
      </c>
      <c r="F14" s="145" t="s">
        <v>133</v>
      </c>
      <c r="G14" s="139" t="s">
        <v>136</v>
      </c>
      <c r="H14" s="147">
        <v>11</v>
      </c>
      <c r="J14" s="145" t="s">
        <v>172</v>
      </c>
      <c r="K14" s="139" t="s">
        <v>137</v>
      </c>
      <c r="L14" s="147">
        <v>3681</v>
      </c>
      <c r="M14" s="146">
        <v>3531</v>
      </c>
      <c r="N14" s="146">
        <v>3283</v>
      </c>
      <c r="O14" s="146">
        <v>2696</v>
      </c>
      <c r="P14" s="146">
        <v>587</v>
      </c>
      <c r="Q14" s="146">
        <v>35</v>
      </c>
      <c r="R14" s="146">
        <v>136</v>
      </c>
      <c r="S14" s="146">
        <v>125</v>
      </c>
      <c r="T14" s="146">
        <v>156</v>
      </c>
      <c r="U14" s="146">
        <v>282</v>
      </c>
      <c r="V14" s="146">
        <v>396</v>
      </c>
      <c r="W14" s="146">
        <v>426</v>
      </c>
      <c r="X14" s="146">
        <v>327</v>
      </c>
      <c r="Y14" s="146">
        <v>334</v>
      </c>
      <c r="Z14" s="146">
        <v>364</v>
      </c>
      <c r="AA14" s="146">
        <v>702</v>
      </c>
    </row>
    <row r="15" spans="1:27" ht="22.5" customHeight="1" x14ac:dyDescent="0.2">
      <c r="A15" s="130" t="s">
        <v>134</v>
      </c>
      <c r="B15" s="131" t="s">
        <v>137</v>
      </c>
      <c r="C15" s="146">
        <v>3488</v>
      </c>
      <c r="D15" s="146">
        <v>3593</v>
      </c>
      <c r="F15" s="145" t="s">
        <v>134</v>
      </c>
      <c r="G15" s="139" t="s">
        <v>137</v>
      </c>
      <c r="H15" s="147">
        <v>4353</v>
      </c>
      <c r="J15" s="130" t="s">
        <v>173</v>
      </c>
      <c r="K15" s="130" t="s">
        <v>138</v>
      </c>
      <c r="L15" s="147">
        <v>16069</v>
      </c>
      <c r="M15" s="146">
        <v>15837</v>
      </c>
      <c r="N15" s="146">
        <v>15133</v>
      </c>
      <c r="O15" s="146">
        <v>9566</v>
      </c>
      <c r="P15" s="146">
        <v>5567</v>
      </c>
      <c r="Q15" s="146">
        <v>234</v>
      </c>
      <c r="R15" s="146">
        <v>1083</v>
      </c>
      <c r="S15" s="146">
        <v>1235</v>
      </c>
      <c r="T15" s="146">
        <v>1230</v>
      </c>
      <c r="U15" s="146">
        <v>1353</v>
      </c>
      <c r="V15" s="146">
        <v>1653</v>
      </c>
      <c r="W15" s="146">
        <v>1924</v>
      </c>
      <c r="X15" s="146">
        <v>1582</v>
      </c>
      <c r="Y15" s="146">
        <v>1435</v>
      </c>
      <c r="Z15" s="146">
        <v>1235</v>
      </c>
      <c r="AA15" s="146">
        <v>2169</v>
      </c>
    </row>
    <row r="16" spans="1:27" ht="22.5" customHeight="1" x14ac:dyDescent="0.2">
      <c r="A16" s="145" t="s">
        <v>135</v>
      </c>
      <c r="B16" s="139" t="s">
        <v>138</v>
      </c>
      <c r="C16" s="146">
        <v>15603</v>
      </c>
      <c r="D16" s="146">
        <v>15149</v>
      </c>
      <c r="F16" s="130" t="s">
        <v>135</v>
      </c>
      <c r="G16" s="130" t="s">
        <v>138</v>
      </c>
      <c r="H16" s="147">
        <v>17420</v>
      </c>
      <c r="J16" s="244" t="s">
        <v>139</v>
      </c>
      <c r="K16" s="245"/>
      <c r="L16" s="149">
        <v>24340</v>
      </c>
      <c r="M16" s="148">
        <v>25063</v>
      </c>
      <c r="N16" s="148">
        <v>23721</v>
      </c>
      <c r="O16" s="148">
        <v>10489</v>
      </c>
      <c r="P16" s="148">
        <v>13232</v>
      </c>
      <c r="Q16" s="148">
        <v>456</v>
      </c>
      <c r="R16" s="148">
        <v>1389</v>
      </c>
      <c r="S16" s="148">
        <v>1410</v>
      </c>
      <c r="T16" s="148">
        <v>1577</v>
      </c>
      <c r="U16" s="148">
        <v>1901</v>
      </c>
      <c r="V16" s="148">
        <v>2463</v>
      </c>
      <c r="W16" s="148">
        <v>2846</v>
      </c>
      <c r="X16" s="148">
        <v>2489</v>
      </c>
      <c r="Y16" s="148">
        <v>2522</v>
      </c>
      <c r="Z16" s="148">
        <v>2422</v>
      </c>
      <c r="AA16" s="148">
        <v>4246</v>
      </c>
    </row>
    <row r="17" spans="1:29" ht="22.5" customHeight="1" x14ac:dyDescent="0.2">
      <c r="A17" s="240" t="s">
        <v>139</v>
      </c>
      <c r="B17" s="241"/>
      <c r="C17" s="148">
        <v>18131</v>
      </c>
      <c r="D17" s="148">
        <v>19799</v>
      </c>
      <c r="F17" s="244" t="s">
        <v>139</v>
      </c>
      <c r="G17" s="245"/>
      <c r="H17" s="149">
        <v>24972</v>
      </c>
      <c r="J17" s="145" t="s">
        <v>174</v>
      </c>
      <c r="K17" s="150" t="s">
        <v>156</v>
      </c>
      <c r="L17" s="147">
        <v>115</v>
      </c>
      <c r="M17" s="146">
        <v>146</v>
      </c>
      <c r="N17" s="146">
        <v>140</v>
      </c>
      <c r="O17" s="146">
        <v>108</v>
      </c>
      <c r="P17" s="146">
        <v>32</v>
      </c>
      <c r="Q17" s="146">
        <v>3</v>
      </c>
      <c r="R17" s="146">
        <v>6</v>
      </c>
      <c r="S17" s="146">
        <v>5</v>
      </c>
      <c r="T17" s="146">
        <v>7</v>
      </c>
      <c r="U17" s="146">
        <v>8</v>
      </c>
      <c r="V17" s="146">
        <v>13</v>
      </c>
      <c r="W17" s="146">
        <v>24</v>
      </c>
      <c r="X17" s="146">
        <v>26</v>
      </c>
      <c r="Y17" s="146">
        <v>21</v>
      </c>
      <c r="Z17" s="146">
        <v>15</v>
      </c>
      <c r="AA17" s="146">
        <v>12</v>
      </c>
    </row>
    <row r="18" spans="1:29" ht="22.5" customHeight="1" x14ac:dyDescent="0.2">
      <c r="A18" s="145" t="s">
        <v>140</v>
      </c>
      <c r="B18" s="150" t="s">
        <v>155</v>
      </c>
      <c r="C18" s="146">
        <v>166</v>
      </c>
      <c r="D18" s="146">
        <v>176</v>
      </c>
      <c r="F18" s="145" t="s">
        <v>140</v>
      </c>
      <c r="G18" s="150" t="s">
        <v>156</v>
      </c>
      <c r="H18" s="147">
        <v>138</v>
      </c>
      <c r="J18" s="130" t="s">
        <v>140</v>
      </c>
      <c r="K18" s="151" t="s">
        <v>157</v>
      </c>
      <c r="L18" s="147">
        <v>270</v>
      </c>
      <c r="M18" s="146">
        <v>255</v>
      </c>
      <c r="N18" s="146">
        <v>265</v>
      </c>
      <c r="O18" s="146">
        <v>199</v>
      </c>
      <c r="P18" s="146">
        <v>66</v>
      </c>
      <c r="Q18" s="146" t="s">
        <v>18</v>
      </c>
      <c r="R18" s="146">
        <v>20</v>
      </c>
      <c r="S18" s="146">
        <v>29</v>
      </c>
      <c r="T18" s="146">
        <v>24</v>
      </c>
      <c r="U18" s="146">
        <v>29</v>
      </c>
      <c r="V18" s="146">
        <v>40</v>
      </c>
      <c r="W18" s="146">
        <v>35</v>
      </c>
      <c r="X18" s="146">
        <v>26</v>
      </c>
      <c r="Y18" s="146">
        <v>37</v>
      </c>
      <c r="Z18" s="146">
        <v>16</v>
      </c>
      <c r="AA18" s="146">
        <v>9</v>
      </c>
    </row>
    <row r="19" spans="1:29" ht="22.5" customHeight="1" x14ac:dyDescent="0.2">
      <c r="A19" s="145" t="s">
        <v>141</v>
      </c>
      <c r="B19" s="152" t="s">
        <v>148</v>
      </c>
      <c r="C19" s="146">
        <v>1392</v>
      </c>
      <c r="D19" s="146">
        <v>1468</v>
      </c>
      <c r="F19" s="145" t="s">
        <v>141</v>
      </c>
      <c r="G19" s="152" t="s">
        <v>157</v>
      </c>
      <c r="H19" s="147">
        <v>309</v>
      </c>
      <c r="J19" s="153" t="s">
        <v>175</v>
      </c>
      <c r="K19" s="154" t="s">
        <v>185</v>
      </c>
      <c r="L19" s="147">
        <v>1646</v>
      </c>
      <c r="M19" s="146">
        <v>1567</v>
      </c>
      <c r="N19" s="146">
        <v>1521</v>
      </c>
      <c r="O19" s="146">
        <v>1203</v>
      </c>
      <c r="P19" s="146">
        <v>318</v>
      </c>
      <c r="Q19" s="146">
        <v>9</v>
      </c>
      <c r="R19" s="146">
        <v>51</v>
      </c>
      <c r="S19" s="146">
        <v>59</v>
      </c>
      <c r="T19" s="146">
        <v>85</v>
      </c>
      <c r="U19" s="146">
        <v>96</v>
      </c>
      <c r="V19" s="146">
        <v>172</v>
      </c>
      <c r="W19" s="146">
        <v>248</v>
      </c>
      <c r="X19" s="146">
        <v>205</v>
      </c>
      <c r="Y19" s="146">
        <v>202</v>
      </c>
      <c r="Z19" s="146">
        <v>188</v>
      </c>
      <c r="AA19" s="146">
        <v>206</v>
      </c>
    </row>
    <row r="20" spans="1:29" ht="22.5" customHeight="1" x14ac:dyDescent="0.2">
      <c r="A20" s="145" t="s">
        <v>142</v>
      </c>
      <c r="B20" s="139" t="s">
        <v>149</v>
      </c>
      <c r="C20" s="146">
        <v>7494</v>
      </c>
      <c r="D20" s="146">
        <v>7842</v>
      </c>
      <c r="F20" s="145" t="s">
        <v>142</v>
      </c>
      <c r="G20" s="139" t="s">
        <v>158</v>
      </c>
      <c r="H20" s="147">
        <v>1350</v>
      </c>
      <c r="J20" s="145" t="s">
        <v>176</v>
      </c>
      <c r="K20" s="152" t="s">
        <v>187</v>
      </c>
      <c r="L20" s="147">
        <v>6439</v>
      </c>
      <c r="M20" s="146">
        <v>6344</v>
      </c>
      <c r="N20" s="146">
        <v>5410</v>
      </c>
      <c r="O20" s="146">
        <v>2457</v>
      </c>
      <c r="P20" s="146">
        <v>2953</v>
      </c>
      <c r="Q20" s="146">
        <v>136</v>
      </c>
      <c r="R20" s="146">
        <v>341</v>
      </c>
      <c r="S20" s="146">
        <v>245</v>
      </c>
      <c r="T20" s="146">
        <v>329</v>
      </c>
      <c r="U20" s="146">
        <v>401</v>
      </c>
      <c r="V20" s="146">
        <v>513</v>
      </c>
      <c r="W20" s="146">
        <v>639</v>
      </c>
      <c r="X20" s="146">
        <v>543</v>
      </c>
      <c r="Y20" s="146">
        <v>580</v>
      </c>
      <c r="Z20" s="146">
        <v>576</v>
      </c>
      <c r="AA20" s="146">
        <v>1107</v>
      </c>
    </row>
    <row r="21" spans="1:29" ht="22.5" customHeight="1" x14ac:dyDescent="0.2">
      <c r="A21" s="145" t="s">
        <v>143</v>
      </c>
      <c r="B21" s="152" t="s">
        <v>150</v>
      </c>
      <c r="C21" s="146">
        <v>972</v>
      </c>
      <c r="D21" s="146">
        <v>904</v>
      </c>
      <c r="F21" s="145" t="s">
        <v>143</v>
      </c>
      <c r="G21" s="152" t="s">
        <v>186</v>
      </c>
      <c r="H21" s="147">
        <v>7128</v>
      </c>
      <c r="J21" s="145" t="s">
        <v>143</v>
      </c>
      <c r="K21" s="152" t="s">
        <v>150</v>
      </c>
      <c r="L21" s="147">
        <v>965</v>
      </c>
      <c r="M21" s="146">
        <v>843</v>
      </c>
      <c r="N21" s="146">
        <v>728</v>
      </c>
      <c r="O21" s="146">
        <v>297</v>
      </c>
      <c r="P21" s="146">
        <v>431</v>
      </c>
      <c r="Q21" s="146">
        <v>10</v>
      </c>
      <c r="R21" s="146">
        <v>44</v>
      </c>
      <c r="S21" s="146">
        <v>42</v>
      </c>
      <c r="T21" s="146">
        <v>60</v>
      </c>
      <c r="U21" s="146">
        <v>58</v>
      </c>
      <c r="V21" s="146">
        <v>65</v>
      </c>
      <c r="W21" s="146">
        <v>100</v>
      </c>
      <c r="X21" s="146">
        <v>118</v>
      </c>
      <c r="Y21" s="146">
        <v>108</v>
      </c>
      <c r="Z21" s="146">
        <v>64</v>
      </c>
      <c r="AA21" s="146">
        <v>59</v>
      </c>
    </row>
    <row r="22" spans="1:29" ht="22.5" customHeight="1" x14ac:dyDescent="0.2">
      <c r="A22" s="145" t="s">
        <v>144</v>
      </c>
      <c r="B22" s="139" t="s">
        <v>151</v>
      </c>
      <c r="C22" s="146">
        <v>172</v>
      </c>
      <c r="D22" s="146">
        <v>166</v>
      </c>
      <c r="F22" s="145" t="s">
        <v>144</v>
      </c>
      <c r="G22" s="152" t="s">
        <v>150</v>
      </c>
      <c r="H22" s="147">
        <v>921</v>
      </c>
      <c r="J22" s="145" t="s">
        <v>177</v>
      </c>
      <c r="K22" s="150" t="s">
        <v>188</v>
      </c>
      <c r="L22" s="147">
        <v>312</v>
      </c>
      <c r="M22" s="146">
        <v>384</v>
      </c>
      <c r="N22" s="146">
        <v>361</v>
      </c>
      <c r="O22" s="146">
        <v>217</v>
      </c>
      <c r="P22" s="146">
        <v>144</v>
      </c>
      <c r="Q22" s="146">
        <v>3</v>
      </c>
      <c r="R22" s="146">
        <v>22</v>
      </c>
      <c r="S22" s="146">
        <v>16</v>
      </c>
      <c r="T22" s="146">
        <v>20</v>
      </c>
      <c r="U22" s="146">
        <v>32</v>
      </c>
      <c r="V22" s="146">
        <v>42</v>
      </c>
      <c r="W22" s="146">
        <v>34</v>
      </c>
      <c r="X22" s="146">
        <v>32</v>
      </c>
      <c r="Y22" s="146">
        <v>38</v>
      </c>
      <c r="Z22" s="146">
        <v>26</v>
      </c>
      <c r="AA22" s="146">
        <v>96</v>
      </c>
    </row>
    <row r="23" spans="1:29" ht="22.5" customHeight="1" x14ac:dyDescent="0.2">
      <c r="A23" s="130" t="s">
        <v>145</v>
      </c>
      <c r="B23" s="131" t="s">
        <v>152</v>
      </c>
      <c r="C23" s="146">
        <v>6984</v>
      </c>
      <c r="D23" s="146">
        <v>8106</v>
      </c>
      <c r="F23" s="145" t="s">
        <v>145</v>
      </c>
      <c r="G23" s="139" t="s">
        <v>151</v>
      </c>
      <c r="H23" s="147">
        <v>192</v>
      </c>
      <c r="J23" s="145" t="s">
        <v>178</v>
      </c>
      <c r="K23" s="155" t="s">
        <v>189</v>
      </c>
      <c r="L23" s="147">
        <v>802</v>
      </c>
      <c r="M23" s="146">
        <v>853</v>
      </c>
      <c r="N23" s="146">
        <v>814</v>
      </c>
      <c r="O23" s="146">
        <v>509</v>
      </c>
      <c r="P23" s="146">
        <v>305</v>
      </c>
      <c r="Q23" s="146">
        <v>7</v>
      </c>
      <c r="R23" s="146">
        <v>18</v>
      </c>
      <c r="S23" s="146">
        <v>47</v>
      </c>
      <c r="T23" s="146">
        <v>67</v>
      </c>
      <c r="U23" s="146">
        <v>76</v>
      </c>
      <c r="V23" s="146">
        <v>87</v>
      </c>
      <c r="W23" s="146">
        <v>84</v>
      </c>
      <c r="X23" s="146">
        <v>80</v>
      </c>
      <c r="Y23" s="146">
        <v>74</v>
      </c>
      <c r="Z23" s="146">
        <v>110</v>
      </c>
      <c r="AA23" s="146">
        <v>164</v>
      </c>
    </row>
    <row r="24" spans="1:29" ht="22.5" customHeight="1" x14ac:dyDescent="0.2">
      <c r="A24" s="145" t="s">
        <v>146</v>
      </c>
      <c r="B24" s="139" t="s">
        <v>153</v>
      </c>
      <c r="C24" s="146">
        <v>951</v>
      </c>
      <c r="D24" s="146">
        <v>1137</v>
      </c>
      <c r="F24" s="145" t="s">
        <v>146</v>
      </c>
      <c r="G24" s="150" t="s">
        <v>168</v>
      </c>
      <c r="H24" s="147">
        <v>2031</v>
      </c>
      <c r="J24" s="145" t="s">
        <v>179</v>
      </c>
      <c r="K24" s="150" t="s">
        <v>192</v>
      </c>
      <c r="L24" s="147">
        <v>2256</v>
      </c>
      <c r="M24" s="146">
        <v>2187</v>
      </c>
      <c r="N24" s="146">
        <v>1980</v>
      </c>
      <c r="O24" s="146">
        <v>663</v>
      </c>
      <c r="P24" s="146">
        <v>1317</v>
      </c>
      <c r="Q24" s="146">
        <v>153</v>
      </c>
      <c r="R24" s="146">
        <v>168</v>
      </c>
      <c r="S24" s="146">
        <v>71</v>
      </c>
      <c r="T24" s="146">
        <v>97</v>
      </c>
      <c r="U24" s="146">
        <v>134</v>
      </c>
      <c r="V24" s="146">
        <v>171</v>
      </c>
      <c r="W24" s="146">
        <v>217</v>
      </c>
      <c r="X24" s="146">
        <v>160</v>
      </c>
      <c r="Y24" s="146">
        <v>145</v>
      </c>
      <c r="Z24" s="146">
        <v>168</v>
      </c>
      <c r="AA24" s="146">
        <v>496</v>
      </c>
    </row>
    <row r="25" spans="1:29" ht="22.5" customHeight="1" thickBot="1" x14ac:dyDescent="0.25">
      <c r="A25" s="156" t="s">
        <v>147</v>
      </c>
      <c r="B25" s="157" t="s">
        <v>154</v>
      </c>
      <c r="C25" s="158">
        <v>15</v>
      </c>
      <c r="D25" s="158">
        <v>19</v>
      </c>
      <c r="F25" s="145" t="s">
        <v>147</v>
      </c>
      <c r="G25" s="139" t="s">
        <v>164</v>
      </c>
      <c r="H25" s="147">
        <v>3788</v>
      </c>
      <c r="J25" s="145" t="s">
        <v>180</v>
      </c>
      <c r="K25" s="150" t="s">
        <v>193</v>
      </c>
      <c r="L25" s="147">
        <v>1725</v>
      </c>
      <c r="M25" s="146">
        <v>1596</v>
      </c>
      <c r="N25" s="146">
        <v>1494</v>
      </c>
      <c r="O25" s="146">
        <v>536</v>
      </c>
      <c r="P25" s="146">
        <v>958</v>
      </c>
      <c r="Q25" s="146">
        <v>21</v>
      </c>
      <c r="R25" s="146">
        <v>112</v>
      </c>
      <c r="S25" s="146">
        <v>86</v>
      </c>
      <c r="T25" s="146">
        <v>80</v>
      </c>
      <c r="U25" s="146">
        <v>152</v>
      </c>
      <c r="V25" s="146">
        <v>129</v>
      </c>
      <c r="W25" s="146">
        <v>136</v>
      </c>
      <c r="X25" s="146">
        <v>102</v>
      </c>
      <c r="Y25" s="146">
        <v>118</v>
      </c>
      <c r="Z25" s="146">
        <v>119</v>
      </c>
      <c r="AA25" s="146">
        <v>439</v>
      </c>
    </row>
    <row r="26" spans="1:29" ht="22.5" customHeight="1" x14ac:dyDescent="0.2">
      <c r="A26" s="230" t="s">
        <v>358</v>
      </c>
      <c r="B26" s="231"/>
      <c r="C26" s="231"/>
      <c r="D26" s="231"/>
      <c r="F26" s="145" t="s">
        <v>159</v>
      </c>
      <c r="G26" s="150" t="s">
        <v>190</v>
      </c>
      <c r="H26" s="147">
        <v>1843</v>
      </c>
      <c r="J26" s="145" t="s">
        <v>159</v>
      </c>
      <c r="K26" s="150" t="s">
        <v>191</v>
      </c>
      <c r="L26" s="147">
        <v>1850</v>
      </c>
      <c r="M26" s="159">
        <v>1911</v>
      </c>
      <c r="N26" s="146">
        <v>1879</v>
      </c>
      <c r="O26" s="146">
        <v>726</v>
      </c>
      <c r="P26" s="146">
        <v>1153</v>
      </c>
      <c r="Q26" s="146">
        <v>13</v>
      </c>
      <c r="R26" s="146">
        <v>96</v>
      </c>
      <c r="S26" s="146">
        <v>145</v>
      </c>
      <c r="T26" s="146">
        <v>116</v>
      </c>
      <c r="U26" s="146">
        <v>127</v>
      </c>
      <c r="V26" s="146">
        <v>213</v>
      </c>
      <c r="W26" s="146">
        <v>246</v>
      </c>
      <c r="X26" s="146">
        <v>245</v>
      </c>
      <c r="Y26" s="146">
        <v>251</v>
      </c>
      <c r="Z26" s="146">
        <v>231</v>
      </c>
      <c r="AA26" s="146">
        <v>196</v>
      </c>
    </row>
    <row r="27" spans="1:29" ht="22.5" customHeight="1" x14ac:dyDescent="0.2">
      <c r="A27" s="232"/>
      <c r="B27" s="232"/>
      <c r="C27" s="232"/>
      <c r="D27" s="232"/>
      <c r="F27" s="130" t="s">
        <v>160</v>
      </c>
      <c r="G27" s="160" t="s">
        <v>169</v>
      </c>
      <c r="H27" s="147">
        <v>623</v>
      </c>
      <c r="J27" s="145" t="s">
        <v>181</v>
      </c>
      <c r="K27" s="139" t="s">
        <v>164</v>
      </c>
      <c r="L27" s="147">
        <v>4392</v>
      </c>
      <c r="M27" s="159">
        <v>5202</v>
      </c>
      <c r="N27" s="146">
        <v>5408</v>
      </c>
      <c r="O27" s="146">
        <v>1254</v>
      </c>
      <c r="P27" s="146">
        <v>4154</v>
      </c>
      <c r="Q27" s="146">
        <v>27</v>
      </c>
      <c r="R27" s="146">
        <v>343</v>
      </c>
      <c r="S27" s="146">
        <v>464</v>
      </c>
      <c r="T27" s="146">
        <v>453</v>
      </c>
      <c r="U27" s="146">
        <v>516</v>
      </c>
      <c r="V27" s="146">
        <v>628</v>
      </c>
      <c r="W27" s="146">
        <v>624</v>
      </c>
      <c r="X27" s="146">
        <v>568</v>
      </c>
      <c r="Y27" s="146">
        <v>539</v>
      </c>
      <c r="Z27" s="146">
        <v>524</v>
      </c>
      <c r="AA27" s="146">
        <v>722</v>
      </c>
    </row>
    <row r="28" spans="1:29" ht="22.5" customHeight="1" x14ac:dyDescent="0.2">
      <c r="F28" s="145" t="s">
        <v>161</v>
      </c>
      <c r="G28" s="161" t="s">
        <v>165</v>
      </c>
      <c r="H28" s="147">
        <v>5288</v>
      </c>
      <c r="J28" s="145" t="s">
        <v>182</v>
      </c>
      <c r="K28" s="150" t="s">
        <v>169</v>
      </c>
      <c r="L28" s="147">
        <v>400</v>
      </c>
      <c r="M28" s="159">
        <v>500</v>
      </c>
      <c r="N28" s="146">
        <v>481</v>
      </c>
      <c r="O28" s="146">
        <v>285</v>
      </c>
      <c r="P28" s="146">
        <v>196</v>
      </c>
      <c r="Q28" s="146">
        <v>8</v>
      </c>
      <c r="R28" s="146">
        <v>27</v>
      </c>
      <c r="S28" s="146">
        <v>32</v>
      </c>
      <c r="T28" s="146">
        <v>55</v>
      </c>
      <c r="U28" s="146">
        <v>40</v>
      </c>
      <c r="V28" s="146">
        <v>55</v>
      </c>
      <c r="W28" s="146">
        <v>75</v>
      </c>
      <c r="X28" s="146">
        <v>51</v>
      </c>
      <c r="Y28" s="146">
        <v>64</v>
      </c>
      <c r="Z28" s="146">
        <v>41</v>
      </c>
      <c r="AA28" s="146">
        <v>33</v>
      </c>
    </row>
    <row r="29" spans="1:29" ht="22.5" customHeight="1" x14ac:dyDescent="0.2">
      <c r="F29" s="145" t="s">
        <v>162</v>
      </c>
      <c r="G29" s="132" t="s">
        <v>166</v>
      </c>
      <c r="H29" s="147">
        <v>1361</v>
      </c>
      <c r="J29" s="145" t="s">
        <v>162</v>
      </c>
      <c r="K29" s="161" t="s">
        <v>165</v>
      </c>
      <c r="L29" s="147">
        <v>1801</v>
      </c>
      <c r="M29" s="159">
        <v>1990</v>
      </c>
      <c r="N29" s="146">
        <v>1989</v>
      </c>
      <c r="O29" s="146">
        <v>1181</v>
      </c>
      <c r="P29" s="146">
        <v>808</v>
      </c>
      <c r="Q29" s="146">
        <v>14</v>
      </c>
      <c r="R29" s="146">
        <v>64</v>
      </c>
      <c r="S29" s="146">
        <v>75</v>
      </c>
      <c r="T29" s="146">
        <v>80</v>
      </c>
      <c r="U29" s="146">
        <v>127</v>
      </c>
      <c r="V29" s="146">
        <v>181</v>
      </c>
      <c r="W29" s="146">
        <v>198</v>
      </c>
      <c r="X29" s="146">
        <v>176</v>
      </c>
      <c r="Y29" s="146">
        <v>198</v>
      </c>
      <c r="Z29" s="146">
        <v>245</v>
      </c>
      <c r="AA29" s="146">
        <v>631</v>
      </c>
    </row>
    <row r="30" spans="1:29" ht="22.5" customHeight="1" thickBot="1" x14ac:dyDescent="0.25">
      <c r="F30" s="156" t="s">
        <v>163</v>
      </c>
      <c r="G30" s="162" t="s">
        <v>167</v>
      </c>
      <c r="H30" s="163">
        <v>151</v>
      </c>
      <c r="J30" s="145" t="s">
        <v>183</v>
      </c>
      <c r="K30" s="132" t="s">
        <v>166</v>
      </c>
      <c r="L30" s="147">
        <v>1367</v>
      </c>
      <c r="M30" s="159">
        <v>1285</v>
      </c>
      <c r="N30" s="146">
        <v>1251</v>
      </c>
      <c r="O30" s="146">
        <v>854</v>
      </c>
      <c r="P30" s="146">
        <v>397</v>
      </c>
      <c r="Q30" s="146">
        <v>52</v>
      </c>
      <c r="R30" s="146">
        <v>77</v>
      </c>
      <c r="S30" s="146">
        <v>94</v>
      </c>
      <c r="T30" s="146">
        <v>104</v>
      </c>
      <c r="U30" s="146">
        <v>105</v>
      </c>
      <c r="V30" s="146">
        <v>154</v>
      </c>
      <c r="W30" s="146">
        <v>186</v>
      </c>
      <c r="X30" s="146">
        <v>157</v>
      </c>
      <c r="Y30" s="146">
        <v>147</v>
      </c>
      <c r="Z30" s="146">
        <v>99</v>
      </c>
      <c r="AA30" s="146">
        <v>76</v>
      </c>
    </row>
    <row r="31" spans="1:29" ht="22.5" customHeight="1" thickBot="1" x14ac:dyDescent="0.25">
      <c r="H31" s="164"/>
      <c r="J31" s="156" t="s">
        <v>184</v>
      </c>
      <c r="K31" s="162" t="s">
        <v>167</v>
      </c>
      <c r="L31" s="163">
        <v>858</v>
      </c>
      <c r="M31" s="162">
        <v>522</v>
      </c>
      <c r="N31" s="158">
        <v>600</v>
      </c>
      <c r="O31" s="158">
        <v>350</v>
      </c>
      <c r="P31" s="158">
        <v>250</v>
      </c>
      <c r="Q31" s="158">
        <v>25</v>
      </c>
      <c r="R31" s="158">
        <v>55</v>
      </c>
      <c r="S31" s="158">
        <v>34</v>
      </c>
      <c r="T31" s="158">
        <v>27</v>
      </c>
      <c r="U31" s="158">
        <v>38</v>
      </c>
      <c r="V31" s="158">
        <v>62</v>
      </c>
      <c r="W31" s="158">
        <v>59</v>
      </c>
      <c r="X31" s="158">
        <v>46</v>
      </c>
      <c r="Y31" s="158">
        <v>47</v>
      </c>
      <c r="Z31" s="158">
        <v>36</v>
      </c>
      <c r="AA31" s="158">
        <v>171</v>
      </c>
    </row>
    <row r="32" spans="1:29" ht="15" customHeight="1" x14ac:dyDescent="0.2">
      <c r="L32" s="164"/>
      <c r="N32" s="164"/>
      <c r="O32" s="164"/>
      <c r="P32" s="164"/>
      <c r="AB32" s="1">
        <v>21</v>
      </c>
      <c r="AC32" s="1">
        <v>43</v>
      </c>
    </row>
    <row r="33" spans="12:27" ht="15" customHeight="1" x14ac:dyDescent="0.2">
      <c r="L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</row>
    <row r="34" spans="12:27" ht="15" customHeight="1" x14ac:dyDescent="0.2"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</row>
    <row r="35" spans="12:27" ht="15" customHeight="1" x14ac:dyDescent="0.2"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</row>
    <row r="36" spans="12:27" ht="15" customHeight="1" x14ac:dyDescent="0.2"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</row>
    <row r="37" spans="12:27" ht="15" customHeight="1" x14ac:dyDescent="0.2"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</row>
    <row r="38" spans="12:27" ht="15" customHeight="1" x14ac:dyDescent="0.2"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</row>
    <row r="39" spans="12:27" ht="15" customHeight="1" x14ac:dyDescent="0.2"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</row>
    <row r="40" spans="12:27" ht="15" customHeight="1" x14ac:dyDescent="0.2"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</row>
    <row r="41" spans="12:27" ht="15" customHeight="1" x14ac:dyDescent="0.2"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</row>
    <row r="42" spans="12:27" ht="15" customHeight="1" x14ac:dyDescent="0.2"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</row>
    <row r="43" spans="12:27" ht="15" customHeight="1" x14ac:dyDescent="0.2"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</row>
    <row r="44" spans="12:27" ht="15" customHeight="1" x14ac:dyDescent="0.2"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</row>
    <row r="45" spans="12:27" ht="15" customHeight="1" x14ac:dyDescent="0.2"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</row>
    <row r="46" spans="12:27" ht="15" customHeight="1" x14ac:dyDescent="0.2"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</row>
    <row r="47" spans="12:27" ht="15" customHeight="1" x14ac:dyDescent="0.2"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</row>
    <row r="48" spans="12:27" ht="15" customHeight="1" x14ac:dyDescent="0.2"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</row>
    <row r="49" spans="14:27" ht="15" customHeight="1" x14ac:dyDescent="0.2"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</row>
    <row r="50" spans="14:27" ht="15" customHeight="1" x14ac:dyDescent="0.2"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</row>
    <row r="51" spans="14:27" ht="15" customHeight="1" x14ac:dyDescent="0.2"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</row>
    <row r="52" spans="14:27" ht="15" customHeight="1" x14ac:dyDescent="0.2"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</row>
    <row r="53" spans="14:27" ht="15" customHeight="1" x14ac:dyDescent="0.2"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</row>
    <row r="54" spans="14:27" ht="15" customHeight="1" x14ac:dyDescent="0.2"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</row>
    <row r="55" spans="14:27" ht="15" customHeight="1" x14ac:dyDescent="0.2"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</row>
    <row r="56" spans="14:27" ht="15" customHeight="1" x14ac:dyDescent="0.2"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</row>
    <row r="57" spans="14:27" ht="15" customHeight="1" x14ac:dyDescent="0.2"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</row>
    <row r="58" spans="14:27" ht="15" customHeight="1" x14ac:dyDescent="0.2"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</row>
    <row r="59" spans="14:27" ht="15" customHeight="1" x14ac:dyDescent="0.2"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</row>
    <row r="60" spans="14:27" ht="15" customHeight="1" x14ac:dyDescent="0.2"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</row>
    <row r="61" spans="14:27" ht="15" customHeight="1" x14ac:dyDescent="0.2"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</row>
    <row r="62" spans="14:27" ht="15" customHeight="1" x14ac:dyDescent="0.2"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</row>
    <row r="63" spans="14:27" ht="15" customHeight="1" x14ac:dyDescent="0.2"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</row>
    <row r="64" spans="14:27" ht="15" customHeight="1" x14ac:dyDescent="0.2"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</row>
    <row r="65" spans="14:27" ht="15" customHeight="1" x14ac:dyDescent="0.2"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</row>
    <row r="66" spans="14:27" ht="15" customHeight="1" x14ac:dyDescent="0.2"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</row>
    <row r="67" spans="14:27" ht="15" customHeight="1" x14ac:dyDescent="0.2"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</row>
    <row r="68" spans="14:27" ht="15" customHeight="1" x14ac:dyDescent="0.2"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</row>
    <row r="69" spans="14:27" ht="15" customHeight="1" x14ac:dyDescent="0.2"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</row>
    <row r="70" spans="14:27" ht="15" customHeight="1" x14ac:dyDescent="0.2"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</row>
    <row r="71" spans="14:27" ht="15" customHeight="1" x14ac:dyDescent="0.2"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</row>
    <row r="72" spans="14:27" ht="15" customHeight="1" x14ac:dyDescent="0.2"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</row>
    <row r="73" spans="14:27" ht="15" customHeight="1" x14ac:dyDescent="0.2"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</row>
    <row r="74" spans="14:27" ht="15" customHeight="1" x14ac:dyDescent="0.2"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</row>
    <row r="75" spans="14:27" ht="15" customHeight="1" x14ac:dyDescent="0.2"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</row>
    <row r="76" spans="14:27" ht="15" customHeight="1" x14ac:dyDescent="0.2"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</row>
    <row r="77" spans="14:27" ht="15" customHeight="1" x14ac:dyDescent="0.2"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</row>
    <row r="78" spans="14:27" ht="15" customHeight="1" x14ac:dyDescent="0.2"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</row>
    <row r="79" spans="14:27" ht="15" customHeight="1" x14ac:dyDescent="0.2"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</row>
    <row r="80" spans="14:27" ht="15" customHeight="1" x14ac:dyDescent="0.2"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</row>
    <row r="81" spans="14:27" ht="15" customHeight="1" x14ac:dyDescent="0.2"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</row>
    <row r="82" spans="14:27" ht="15" customHeight="1" x14ac:dyDescent="0.2"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</row>
  </sheetData>
  <mergeCells count="26">
    <mergeCell ref="J9:K9"/>
    <mergeCell ref="J12:K12"/>
    <mergeCell ref="J16:K16"/>
    <mergeCell ref="A1:P1"/>
    <mergeCell ref="A4:B6"/>
    <mergeCell ref="C4:D4"/>
    <mergeCell ref="L4:P4"/>
    <mergeCell ref="N5:P5"/>
    <mergeCell ref="J7:K7"/>
    <mergeCell ref="J8:K8"/>
    <mergeCell ref="A26:D27"/>
    <mergeCell ref="Q1:AA1"/>
    <mergeCell ref="Q4:AA4"/>
    <mergeCell ref="J4:K6"/>
    <mergeCell ref="F4:G6"/>
    <mergeCell ref="Q5:AA5"/>
    <mergeCell ref="A17:B17"/>
    <mergeCell ref="F7:G7"/>
    <mergeCell ref="F8:G8"/>
    <mergeCell ref="F9:G9"/>
    <mergeCell ref="F13:G13"/>
    <mergeCell ref="F17:G17"/>
    <mergeCell ref="A7:B7"/>
    <mergeCell ref="A8:B8"/>
    <mergeCell ref="A9:B9"/>
    <mergeCell ref="A13:B13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C28"/>
  <sheetViews>
    <sheetView zoomScaleNormal="100" zoomScaleSheetLayoutView="100" workbookViewId="0">
      <selection sqref="A1:I1"/>
    </sheetView>
  </sheetViews>
  <sheetFormatPr defaultColWidth="1.26953125" defaultRowHeight="15" customHeight="1" x14ac:dyDescent="0.2"/>
  <cols>
    <col min="1" max="1" width="15" style="1" customWidth="1"/>
    <col min="2" max="7" width="11.90625" style="1" customWidth="1"/>
    <col min="8" max="8" width="15" style="1" customWidth="1"/>
    <col min="9" max="14" width="11.90625" style="1" customWidth="1"/>
    <col min="15" max="29" width="1.26953125" style="1" customWidth="1"/>
    <col min="30" max="16384" width="1.26953125" style="1"/>
  </cols>
  <sheetData>
    <row r="1" spans="1:29" ht="22.5" customHeight="1" x14ac:dyDescent="0.2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61"/>
      <c r="P1" s="61"/>
      <c r="Q1" s="61"/>
      <c r="R1" s="61"/>
      <c r="S1" s="61"/>
      <c r="T1" s="61"/>
      <c r="U1" s="61"/>
      <c r="V1" s="61"/>
    </row>
    <row r="2" spans="1:29" ht="11.25" customHeight="1" x14ac:dyDescent="0.2"/>
    <row r="3" spans="1:29" s="2" customFormat="1" ht="18.75" customHeight="1" thickBot="1" x14ac:dyDescent="0.25">
      <c r="A3" s="5" t="s">
        <v>210</v>
      </c>
      <c r="B3" s="73"/>
      <c r="H3" s="73"/>
      <c r="I3" s="73"/>
      <c r="N3" s="2" t="s">
        <v>241</v>
      </c>
    </row>
    <row r="4" spans="1:29" ht="22.5" customHeight="1" x14ac:dyDescent="0.2">
      <c r="A4" s="251" t="s">
        <v>211</v>
      </c>
      <c r="B4" s="253" t="s">
        <v>64</v>
      </c>
      <c r="C4" s="254"/>
      <c r="D4" s="253" t="s">
        <v>65</v>
      </c>
      <c r="E4" s="254"/>
      <c r="F4" s="253" t="s">
        <v>291</v>
      </c>
      <c r="G4" s="253"/>
      <c r="H4" s="251" t="s">
        <v>211</v>
      </c>
      <c r="I4" s="253" t="s">
        <v>64</v>
      </c>
      <c r="J4" s="254"/>
      <c r="K4" s="253" t="s">
        <v>65</v>
      </c>
      <c r="L4" s="254"/>
      <c r="M4" s="253" t="s">
        <v>342</v>
      </c>
      <c r="N4" s="253"/>
      <c r="O4" s="164"/>
      <c r="P4" s="164"/>
      <c r="AB4" s="1">
        <v>21</v>
      </c>
      <c r="AC4" s="1">
        <v>43</v>
      </c>
    </row>
    <row r="5" spans="1:29" ht="22.5" customHeight="1" x14ac:dyDescent="0.2">
      <c r="A5" s="252"/>
      <c r="B5" s="92" t="s">
        <v>212</v>
      </c>
      <c r="C5" s="90" t="s">
        <v>213</v>
      </c>
      <c r="D5" s="96" t="s">
        <v>212</v>
      </c>
      <c r="E5" s="94" t="s">
        <v>213</v>
      </c>
      <c r="F5" s="92" t="s">
        <v>212</v>
      </c>
      <c r="G5" s="93" t="s">
        <v>213</v>
      </c>
      <c r="H5" s="252"/>
      <c r="I5" s="92" t="s">
        <v>212</v>
      </c>
      <c r="J5" s="90" t="s">
        <v>213</v>
      </c>
      <c r="K5" s="96" t="s">
        <v>212</v>
      </c>
      <c r="L5" s="94" t="s">
        <v>213</v>
      </c>
      <c r="M5" s="92" t="s">
        <v>212</v>
      </c>
      <c r="N5" s="93" t="s">
        <v>213</v>
      </c>
      <c r="O5" s="164"/>
      <c r="P5" s="164"/>
    </row>
    <row r="6" spans="1:29" ht="22.5" customHeight="1" x14ac:dyDescent="0.2">
      <c r="A6" s="119" t="s">
        <v>7</v>
      </c>
      <c r="B6" s="25">
        <v>2080773</v>
      </c>
      <c r="C6" s="25">
        <v>737151</v>
      </c>
      <c r="D6" s="25">
        <v>2031903</v>
      </c>
      <c r="E6" s="25">
        <v>753212</v>
      </c>
      <c r="F6" s="25">
        <v>1978742</v>
      </c>
      <c r="G6" s="25">
        <v>780730</v>
      </c>
      <c r="H6" s="121" t="s">
        <v>225</v>
      </c>
      <c r="I6" s="18">
        <v>23804</v>
      </c>
      <c r="J6" s="18">
        <v>8971</v>
      </c>
      <c r="K6" s="18">
        <v>24622</v>
      </c>
      <c r="L6" s="18">
        <v>9560</v>
      </c>
      <c r="M6" s="18">
        <v>25881</v>
      </c>
      <c r="N6" s="18">
        <v>10585</v>
      </c>
    </row>
    <row r="7" spans="1:29" ht="22.5" customHeight="1" x14ac:dyDescent="0.2">
      <c r="A7" s="35" t="s">
        <v>104</v>
      </c>
      <c r="B7" s="18">
        <v>413136</v>
      </c>
      <c r="C7" s="18">
        <v>161718</v>
      </c>
      <c r="D7" s="18">
        <v>406735</v>
      </c>
      <c r="E7" s="18">
        <v>165443</v>
      </c>
      <c r="F7" s="18">
        <v>402557</v>
      </c>
      <c r="G7" s="18">
        <v>173386</v>
      </c>
      <c r="H7" s="35" t="s">
        <v>226</v>
      </c>
      <c r="I7" s="18">
        <v>22809</v>
      </c>
      <c r="J7" s="18">
        <v>7840</v>
      </c>
      <c r="K7" s="18">
        <v>22750</v>
      </c>
      <c r="L7" s="18">
        <v>8191</v>
      </c>
      <c r="M7" s="18">
        <v>22208</v>
      </c>
      <c r="N7" s="18">
        <v>8595</v>
      </c>
    </row>
    <row r="8" spans="1:29" ht="22.5" customHeight="1" x14ac:dyDescent="0.2">
      <c r="A8" s="33" t="s">
        <v>105</v>
      </c>
      <c r="B8" s="18">
        <v>161160</v>
      </c>
      <c r="C8" s="18">
        <v>58536</v>
      </c>
      <c r="D8" s="18">
        <v>159879</v>
      </c>
      <c r="E8" s="18">
        <v>60085</v>
      </c>
      <c r="F8" s="18">
        <v>158286</v>
      </c>
      <c r="G8" s="18">
        <v>62277</v>
      </c>
      <c r="H8" s="33" t="s">
        <v>227</v>
      </c>
      <c r="I8" s="18">
        <v>31332</v>
      </c>
      <c r="J8" s="18">
        <v>9536</v>
      </c>
      <c r="K8" s="18">
        <v>29029</v>
      </c>
      <c r="L8" s="18">
        <v>9378</v>
      </c>
      <c r="M8" s="18">
        <v>26882</v>
      </c>
      <c r="N8" s="18">
        <v>9405</v>
      </c>
    </row>
    <row r="9" spans="1:29" ht="22.5" customHeight="1" x14ac:dyDescent="0.2">
      <c r="A9" s="121" t="s">
        <v>214</v>
      </c>
      <c r="B9" s="18">
        <v>92747</v>
      </c>
      <c r="C9" s="18">
        <v>32213</v>
      </c>
      <c r="D9" s="18">
        <v>89182</v>
      </c>
      <c r="E9" s="18">
        <v>32670</v>
      </c>
      <c r="F9" s="18">
        <v>84419</v>
      </c>
      <c r="G9" s="18">
        <v>32748</v>
      </c>
      <c r="H9" s="35" t="s">
        <v>228</v>
      </c>
      <c r="I9" s="18">
        <v>28505</v>
      </c>
      <c r="J9" s="18">
        <v>9245</v>
      </c>
      <c r="K9" s="18">
        <v>27556</v>
      </c>
      <c r="L9" s="18">
        <v>9374</v>
      </c>
      <c r="M9" s="18">
        <v>26402</v>
      </c>
      <c r="N9" s="18">
        <v>9580</v>
      </c>
    </row>
    <row r="10" spans="1:29" ht="22.5" customHeight="1" x14ac:dyDescent="0.2">
      <c r="A10" s="121" t="s">
        <v>106</v>
      </c>
      <c r="B10" s="18">
        <v>112595</v>
      </c>
      <c r="C10" s="18">
        <v>40200</v>
      </c>
      <c r="D10" s="18">
        <v>110441</v>
      </c>
      <c r="E10" s="18">
        <v>41446</v>
      </c>
      <c r="F10" s="18">
        <v>106732</v>
      </c>
      <c r="G10" s="18">
        <v>42656</v>
      </c>
      <c r="H10" s="33" t="s">
        <v>229</v>
      </c>
      <c r="I10" s="18">
        <v>8096</v>
      </c>
      <c r="J10" s="18">
        <v>2720</v>
      </c>
      <c r="K10" s="18">
        <v>7419</v>
      </c>
      <c r="L10" s="18">
        <v>2625</v>
      </c>
      <c r="M10" s="18">
        <v>6610</v>
      </c>
      <c r="N10" s="18">
        <v>2507</v>
      </c>
    </row>
    <row r="11" spans="1:29" ht="22.5" customHeight="1" x14ac:dyDescent="0.2">
      <c r="A11" s="165" t="s">
        <v>215</v>
      </c>
      <c r="B11" s="25">
        <v>91418</v>
      </c>
      <c r="C11" s="25">
        <v>32212</v>
      </c>
      <c r="D11" s="25">
        <v>89153</v>
      </c>
      <c r="E11" s="25">
        <v>32827</v>
      </c>
      <c r="F11" s="25">
        <v>85283</v>
      </c>
      <c r="G11" s="25">
        <v>33438</v>
      </c>
      <c r="H11" s="121" t="s">
        <v>230</v>
      </c>
      <c r="I11" s="18">
        <v>20065</v>
      </c>
      <c r="J11" s="18">
        <v>6511</v>
      </c>
      <c r="K11" s="18">
        <v>19282</v>
      </c>
      <c r="L11" s="18">
        <v>6572</v>
      </c>
      <c r="M11" s="18">
        <v>18585</v>
      </c>
      <c r="N11" s="18">
        <v>6810</v>
      </c>
    </row>
    <row r="12" spans="1:29" ht="22.5" customHeight="1" x14ac:dyDescent="0.2">
      <c r="A12" s="35" t="s">
        <v>216</v>
      </c>
      <c r="B12" s="18">
        <v>80910</v>
      </c>
      <c r="C12" s="18">
        <v>27885</v>
      </c>
      <c r="D12" s="18">
        <v>78883</v>
      </c>
      <c r="E12" s="18">
        <v>28438</v>
      </c>
      <c r="F12" s="18">
        <v>76570</v>
      </c>
      <c r="G12" s="18">
        <v>29690</v>
      </c>
      <c r="H12" s="35" t="s">
        <v>231</v>
      </c>
      <c r="I12" s="18">
        <v>10028</v>
      </c>
      <c r="J12" s="18">
        <v>3015</v>
      </c>
      <c r="K12" s="18">
        <v>9973</v>
      </c>
      <c r="L12" s="18">
        <v>3138</v>
      </c>
      <c r="M12" s="18">
        <v>9654</v>
      </c>
      <c r="N12" s="18">
        <v>3439</v>
      </c>
    </row>
    <row r="13" spans="1:29" ht="22.5" customHeight="1" x14ac:dyDescent="0.2">
      <c r="A13" s="35" t="s">
        <v>107</v>
      </c>
      <c r="B13" s="18">
        <v>22629</v>
      </c>
      <c r="C13" s="18">
        <v>7743</v>
      </c>
      <c r="D13" s="18">
        <v>20760</v>
      </c>
      <c r="E13" s="18">
        <v>7508</v>
      </c>
      <c r="F13" s="18">
        <v>19247</v>
      </c>
      <c r="G13" s="18">
        <v>7452</v>
      </c>
      <c r="H13" s="33" t="s">
        <v>232</v>
      </c>
      <c r="I13" s="18">
        <v>15271</v>
      </c>
      <c r="J13" s="18">
        <v>4902</v>
      </c>
      <c r="K13" s="18">
        <v>14752</v>
      </c>
      <c r="L13" s="18">
        <v>4713</v>
      </c>
      <c r="M13" s="18">
        <v>14355</v>
      </c>
      <c r="N13" s="18">
        <v>5013</v>
      </c>
    </row>
    <row r="14" spans="1:29" ht="22.5" customHeight="1" x14ac:dyDescent="0.2">
      <c r="A14" s="35" t="s">
        <v>108</v>
      </c>
      <c r="B14" s="18">
        <v>40387</v>
      </c>
      <c r="C14" s="18">
        <v>13597</v>
      </c>
      <c r="D14" s="18">
        <v>38730</v>
      </c>
      <c r="E14" s="18">
        <v>13904</v>
      </c>
      <c r="F14" s="18">
        <v>37150</v>
      </c>
      <c r="G14" s="18">
        <v>14521</v>
      </c>
      <c r="H14" s="35" t="s">
        <v>233</v>
      </c>
      <c r="I14" s="18">
        <v>23784</v>
      </c>
      <c r="J14" s="18">
        <v>7742</v>
      </c>
      <c r="K14" s="18">
        <v>21503</v>
      </c>
      <c r="L14" s="18">
        <v>7269</v>
      </c>
      <c r="M14" s="18">
        <v>19529</v>
      </c>
      <c r="N14" s="18">
        <v>7067</v>
      </c>
    </row>
    <row r="15" spans="1:29" ht="22.5" customHeight="1" x14ac:dyDescent="0.2">
      <c r="A15" s="33" t="s">
        <v>109</v>
      </c>
      <c r="B15" s="18">
        <v>67197</v>
      </c>
      <c r="C15" s="18">
        <v>22707</v>
      </c>
      <c r="D15" s="18">
        <v>67337</v>
      </c>
      <c r="E15" s="18">
        <v>23948</v>
      </c>
      <c r="F15" s="18">
        <v>65649</v>
      </c>
      <c r="G15" s="18">
        <v>24842</v>
      </c>
      <c r="H15" s="35" t="s">
        <v>234</v>
      </c>
      <c r="I15" s="18">
        <v>23859</v>
      </c>
      <c r="J15" s="18">
        <v>7231</v>
      </c>
      <c r="K15" s="18">
        <v>23453</v>
      </c>
      <c r="L15" s="18">
        <v>7366</v>
      </c>
      <c r="M15" s="18">
        <v>22041</v>
      </c>
      <c r="N15" s="18">
        <v>7547</v>
      </c>
    </row>
    <row r="16" spans="1:29" ht="22.5" customHeight="1" x14ac:dyDescent="0.2">
      <c r="A16" s="35" t="s">
        <v>217</v>
      </c>
      <c r="B16" s="18">
        <v>53718</v>
      </c>
      <c r="C16" s="18">
        <v>18140</v>
      </c>
      <c r="D16" s="18">
        <v>51073</v>
      </c>
      <c r="E16" s="18">
        <v>18106</v>
      </c>
      <c r="F16" s="18">
        <v>47774</v>
      </c>
      <c r="G16" s="18">
        <v>18158</v>
      </c>
      <c r="H16" s="33" t="s">
        <v>235</v>
      </c>
      <c r="I16" s="18">
        <v>24980</v>
      </c>
      <c r="J16" s="18">
        <v>7801</v>
      </c>
      <c r="K16" s="18">
        <v>24347</v>
      </c>
      <c r="L16" s="18">
        <v>7897</v>
      </c>
      <c r="M16" s="18">
        <v>23360</v>
      </c>
      <c r="N16" s="18">
        <v>8395</v>
      </c>
    </row>
    <row r="17" spans="1:14" ht="22.5" customHeight="1" x14ac:dyDescent="0.2">
      <c r="A17" s="33" t="s">
        <v>110</v>
      </c>
      <c r="B17" s="18">
        <v>54729</v>
      </c>
      <c r="C17" s="18">
        <v>19801</v>
      </c>
      <c r="D17" s="18">
        <v>55384</v>
      </c>
      <c r="E17" s="18">
        <v>20501</v>
      </c>
      <c r="F17" s="18">
        <v>56689</v>
      </c>
      <c r="G17" s="18">
        <v>21880</v>
      </c>
      <c r="H17" s="121" t="s">
        <v>114</v>
      </c>
      <c r="I17" s="18">
        <v>18395</v>
      </c>
      <c r="J17" s="18">
        <v>6925</v>
      </c>
      <c r="K17" s="18">
        <v>18169</v>
      </c>
      <c r="L17" s="18">
        <v>7139</v>
      </c>
      <c r="M17" s="18">
        <v>18139</v>
      </c>
      <c r="N17" s="18">
        <v>7418</v>
      </c>
    </row>
    <row r="18" spans="1:14" ht="22.5" customHeight="1" x14ac:dyDescent="0.2">
      <c r="A18" s="35" t="s">
        <v>111</v>
      </c>
      <c r="B18" s="18">
        <v>60475</v>
      </c>
      <c r="C18" s="18">
        <v>20760</v>
      </c>
      <c r="D18" s="18">
        <v>57827</v>
      </c>
      <c r="E18" s="18">
        <v>21039</v>
      </c>
      <c r="F18" s="18">
        <v>55348</v>
      </c>
      <c r="G18" s="18">
        <v>21359</v>
      </c>
      <c r="H18" s="35" t="s">
        <v>236</v>
      </c>
      <c r="I18" s="18">
        <v>8361</v>
      </c>
      <c r="J18" s="18">
        <v>3083</v>
      </c>
      <c r="K18" s="18">
        <v>8202</v>
      </c>
      <c r="L18" s="18">
        <v>3111</v>
      </c>
      <c r="M18" s="18">
        <v>8071</v>
      </c>
      <c r="N18" s="18">
        <v>3200</v>
      </c>
    </row>
    <row r="19" spans="1:14" ht="22.5" customHeight="1" x14ac:dyDescent="0.2">
      <c r="A19" s="33" t="s">
        <v>112</v>
      </c>
      <c r="B19" s="18">
        <v>145604</v>
      </c>
      <c r="C19" s="18">
        <v>51961</v>
      </c>
      <c r="D19" s="18">
        <v>144690</v>
      </c>
      <c r="E19" s="18">
        <v>53470</v>
      </c>
      <c r="F19" s="18">
        <v>144521</v>
      </c>
      <c r="G19" s="18">
        <v>57129</v>
      </c>
      <c r="H19" s="35" t="s">
        <v>237</v>
      </c>
      <c r="I19" s="18">
        <v>5516</v>
      </c>
      <c r="J19" s="18">
        <v>1741</v>
      </c>
      <c r="K19" s="18">
        <v>5564</v>
      </c>
      <c r="L19" s="18">
        <v>1834</v>
      </c>
      <c r="M19" s="18">
        <v>5626</v>
      </c>
      <c r="N19" s="18">
        <v>1967</v>
      </c>
    </row>
    <row r="20" spans="1:14" ht="22.5" customHeight="1" x14ac:dyDescent="0.2">
      <c r="A20" s="121" t="s">
        <v>113</v>
      </c>
      <c r="B20" s="18">
        <v>97436</v>
      </c>
      <c r="C20" s="18">
        <v>34768</v>
      </c>
      <c r="D20" s="18">
        <v>98695</v>
      </c>
      <c r="E20" s="18">
        <v>37171</v>
      </c>
      <c r="F20" s="18">
        <v>99968</v>
      </c>
      <c r="G20" s="18">
        <v>39996</v>
      </c>
      <c r="H20" s="33" t="s">
        <v>115</v>
      </c>
      <c r="I20" s="18">
        <v>10593</v>
      </c>
      <c r="J20" s="18">
        <v>3507</v>
      </c>
      <c r="K20" s="18">
        <v>10197</v>
      </c>
      <c r="L20" s="18">
        <v>3561</v>
      </c>
      <c r="M20" s="18">
        <v>9860</v>
      </c>
      <c r="N20" s="18">
        <v>3702</v>
      </c>
    </row>
    <row r="21" spans="1:14" ht="22.5" customHeight="1" x14ac:dyDescent="0.2">
      <c r="A21" s="35" t="s">
        <v>218</v>
      </c>
      <c r="B21" s="18">
        <v>29629</v>
      </c>
      <c r="C21" s="18">
        <v>9731</v>
      </c>
      <c r="D21" s="18">
        <v>27114</v>
      </c>
      <c r="E21" s="18">
        <v>9640</v>
      </c>
      <c r="F21" s="18">
        <v>25280</v>
      </c>
      <c r="G21" s="18">
        <v>9511</v>
      </c>
      <c r="H21" s="35" t="s">
        <v>116</v>
      </c>
      <c r="I21" s="18">
        <v>4484</v>
      </c>
      <c r="J21" s="18">
        <v>1457</v>
      </c>
      <c r="K21" s="18">
        <v>3876</v>
      </c>
      <c r="L21" s="18">
        <v>1381</v>
      </c>
      <c r="M21" s="18">
        <v>3402</v>
      </c>
      <c r="N21" s="18">
        <v>1312</v>
      </c>
    </row>
    <row r="22" spans="1:14" ht="22.5" customHeight="1" x14ac:dyDescent="0.2">
      <c r="A22" s="33" t="s">
        <v>219</v>
      </c>
      <c r="B22" s="18">
        <v>51950</v>
      </c>
      <c r="C22" s="18">
        <v>19376</v>
      </c>
      <c r="D22" s="18">
        <v>54354</v>
      </c>
      <c r="E22" s="18">
        <v>21011</v>
      </c>
      <c r="F22" s="18">
        <v>56388</v>
      </c>
      <c r="G22" s="18">
        <v>22502</v>
      </c>
      <c r="H22" s="35" t="s">
        <v>117</v>
      </c>
      <c r="I22" s="18">
        <v>12045</v>
      </c>
      <c r="J22" s="18">
        <v>3999</v>
      </c>
      <c r="K22" s="18">
        <v>11027</v>
      </c>
      <c r="L22" s="18">
        <v>3892</v>
      </c>
      <c r="M22" s="18">
        <v>10195</v>
      </c>
      <c r="N22" s="18">
        <v>3879</v>
      </c>
    </row>
    <row r="23" spans="1:14" ht="22.5" customHeight="1" x14ac:dyDescent="0.2">
      <c r="A23" s="121" t="s">
        <v>220</v>
      </c>
      <c r="B23" s="18">
        <v>26732</v>
      </c>
      <c r="C23" s="18">
        <v>8770</v>
      </c>
      <c r="D23" s="18">
        <v>24696</v>
      </c>
      <c r="E23" s="18">
        <v>8509</v>
      </c>
      <c r="F23" s="18">
        <v>22538</v>
      </c>
      <c r="G23" s="18">
        <v>8196</v>
      </c>
      <c r="H23" s="33" t="s">
        <v>238</v>
      </c>
      <c r="I23" s="18">
        <v>9530</v>
      </c>
      <c r="J23" s="18">
        <v>3123</v>
      </c>
      <c r="K23" s="18">
        <v>8392</v>
      </c>
      <c r="L23" s="18">
        <v>3002</v>
      </c>
      <c r="M23" s="18">
        <v>7412</v>
      </c>
      <c r="N23" s="18">
        <v>2872</v>
      </c>
    </row>
    <row r="24" spans="1:14" ht="22.5" customHeight="1" x14ac:dyDescent="0.2">
      <c r="A24" s="35" t="s">
        <v>221</v>
      </c>
      <c r="B24" s="18">
        <v>35047</v>
      </c>
      <c r="C24" s="18">
        <v>11150</v>
      </c>
      <c r="D24" s="18">
        <v>33995</v>
      </c>
      <c r="E24" s="18">
        <v>11346</v>
      </c>
      <c r="F24" s="18">
        <v>32928</v>
      </c>
      <c r="G24" s="18">
        <v>11720</v>
      </c>
      <c r="H24" s="35" t="s">
        <v>239</v>
      </c>
      <c r="I24" s="18">
        <v>2514</v>
      </c>
      <c r="J24" s="18">
        <v>837</v>
      </c>
      <c r="K24" s="18">
        <v>2261</v>
      </c>
      <c r="L24" s="18">
        <v>817</v>
      </c>
      <c r="M24" s="18">
        <v>2016</v>
      </c>
      <c r="N24" s="18">
        <v>780</v>
      </c>
    </row>
    <row r="25" spans="1:14" ht="22.5" customHeight="1" x14ac:dyDescent="0.2">
      <c r="A25" s="35" t="s">
        <v>222</v>
      </c>
      <c r="B25" s="18">
        <v>44491</v>
      </c>
      <c r="C25" s="18">
        <v>14622</v>
      </c>
      <c r="D25" s="18">
        <v>42090</v>
      </c>
      <c r="E25" s="18">
        <v>14610</v>
      </c>
      <c r="F25" s="18">
        <v>38997</v>
      </c>
      <c r="G25" s="18">
        <v>14562</v>
      </c>
      <c r="H25" s="35" t="s">
        <v>118</v>
      </c>
      <c r="I25" s="18">
        <v>18824</v>
      </c>
      <c r="J25" s="18">
        <v>6333</v>
      </c>
      <c r="K25" s="18">
        <v>18111</v>
      </c>
      <c r="L25" s="18">
        <v>6514</v>
      </c>
      <c r="M25" s="18">
        <v>17516</v>
      </c>
      <c r="N25" s="18">
        <v>6768</v>
      </c>
    </row>
    <row r="26" spans="1:14" ht="22.5" customHeight="1" thickBot="1" x14ac:dyDescent="0.25">
      <c r="A26" s="33" t="s">
        <v>223</v>
      </c>
      <c r="B26" s="18">
        <v>36314</v>
      </c>
      <c r="C26" s="18">
        <v>12496</v>
      </c>
      <c r="D26" s="18">
        <v>33585</v>
      </c>
      <c r="E26" s="18">
        <v>12140</v>
      </c>
      <c r="F26" s="18">
        <v>30428</v>
      </c>
      <c r="G26" s="18">
        <v>11686</v>
      </c>
      <c r="H26" s="125" t="s">
        <v>240</v>
      </c>
      <c r="I26" s="29">
        <v>1733</v>
      </c>
      <c r="J26" s="29">
        <v>601</v>
      </c>
      <c r="K26" s="29">
        <v>1609</v>
      </c>
      <c r="L26" s="29">
        <v>553</v>
      </c>
      <c r="M26" s="29">
        <v>1511</v>
      </c>
      <c r="N26" s="29">
        <v>580</v>
      </c>
    </row>
    <row r="27" spans="1:14" ht="22.5" customHeight="1" thickBot="1" x14ac:dyDescent="0.25">
      <c r="A27" s="125" t="s">
        <v>224</v>
      </c>
      <c r="B27" s="29">
        <v>37941</v>
      </c>
      <c r="C27" s="29">
        <v>11645</v>
      </c>
      <c r="D27" s="29">
        <v>35206</v>
      </c>
      <c r="E27" s="29">
        <v>11513</v>
      </c>
      <c r="F27" s="29">
        <v>32735</v>
      </c>
      <c r="G27" s="29">
        <v>11600</v>
      </c>
    </row>
    <row r="28" spans="1:14" ht="15" customHeight="1" x14ac:dyDescent="0.2">
      <c r="A28" s="32" t="s">
        <v>288</v>
      </c>
      <c r="H28" s="32"/>
    </row>
  </sheetData>
  <mergeCells count="10">
    <mergeCell ref="A4:A5"/>
    <mergeCell ref="H4:H5"/>
    <mergeCell ref="A1:G1"/>
    <mergeCell ref="H1:N1"/>
    <mergeCell ref="I4:J4"/>
    <mergeCell ref="K4:L4"/>
    <mergeCell ref="M4:N4"/>
    <mergeCell ref="B4:C4"/>
    <mergeCell ref="D4:E4"/>
    <mergeCell ref="F4:G4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X23"/>
  <sheetViews>
    <sheetView zoomScaleNormal="100" zoomScaleSheetLayoutView="100" workbookViewId="0">
      <selection sqref="A1:I1"/>
    </sheetView>
  </sheetViews>
  <sheetFormatPr defaultColWidth="1.26953125" defaultRowHeight="15" customHeight="1" x14ac:dyDescent="0.2"/>
  <cols>
    <col min="1" max="1" width="6.26953125" style="1" customWidth="1"/>
    <col min="2" max="2" width="3.7265625" style="1" customWidth="1"/>
    <col min="3" max="3" width="6.26953125" style="1" customWidth="1"/>
    <col min="4" max="10" width="10" style="1" customWidth="1"/>
    <col min="11" max="31" width="1.26953125" style="1" customWidth="1"/>
    <col min="32" max="16384" width="1.26953125" style="1"/>
  </cols>
  <sheetData>
    <row r="1" spans="1:24" ht="22.5" customHeight="1" x14ac:dyDescent="0.2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</row>
    <row r="2" spans="1:24" ht="11.25" customHeight="1" x14ac:dyDescent="0.2"/>
    <row r="3" spans="1:24" s="2" customFormat="1" ht="18.75" customHeight="1" thickBot="1" x14ac:dyDescent="0.25">
      <c r="A3" s="5" t="s">
        <v>242</v>
      </c>
      <c r="D3" s="73"/>
      <c r="J3" s="2" t="s">
        <v>257</v>
      </c>
      <c r="K3" s="73"/>
    </row>
    <row r="4" spans="1:24" ht="18.75" customHeight="1" x14ac:dyDescent="0.2">
      <c r="A4" s="181" t="s">
        <v>243</v>
      </c>
      <c r="B4" s="181"/>
      <c r="C4" s="182"/>
      <c r="D4" s="182" t="s">
        <v>8</v>
      </c>
      <c r="E4" s="182" t="s">
        <v>244</v>
      </c>
      <c r="F4" s="188" t="s">
        <v>245</v>
      </c>
      <c r="G4" s="189"/>
      <c r="H4" s="181" t="s">
        <v>248</v>
      </c>
      <c r="I4" s="257" t="s">
        <v>249</v>
      </c>
      <c r="J4" s="199" t="s">
        <v>250</v>
      </c>
    </row>
    <row r="5" spans="1:24" ht="18.75" customHeight="1" x14ac:dyDescent="0.2">
      <c r="A5" s="183"/>
      <c r="B5" s="183"/>
      <c r="C5" s="184"/>
      <c r="D5" s="184"/>
      <c r="E5" s="184"/>
      <c r="F5" s="8" t="s">
        <v>246</v>
      </c>
      <c r="G5" s="8" t="s">
        <v>247</v>
      </c>
      <c r="H5" s="183"/>
      <c r="I5" s="191"/>
      <c r="J5" s="183"/>
    </row>
    <row r="6" spans="1:24" ht="18.75" customHeight="1" x14ac:dyDescent="0.2">
      <c r="A6" s="166" t="s">
        <v>10</v>
      </c>
      <c r="B6" s="167">
        <v>40</v>
      </c>
      <c r="C6" s="168" t="s">
        <v>9</v>
      </c>
      <c r="D6" s="18">
        <v>10140</v>
      </c>
      <c r="E6" s="18">
        <v>7850</v>
      </c>
      <c r="F6" s="261">
        <v>1830</v>
      </c>
      <c r="G6" s="261"/>
      <c r="H6" s="18">
        <v>305</v>
      </c>
      <c r="I6" s="18">
        <v>140</v>
      </c>
      <c r="J6" s="18">
        <v>15</v>
      </c>
    </row>
    <row r="7" spans="1:24" ht="18.75" customHeight="1" x14ac:dyDescent="0.2">
      <c r="A7" s="166"/>
      <c r="B7" s="167">
        <v>45</v>
      </c>
      <c r="C7" s="169"/>
      <c r="D7" s="18">
        <v>11567</v>
      </c>
      <c r="E7" s="18">
        <v>8988</v>
      </c>
      <c r="F7" s="18">
        <v>433</v>
      </c>
      <c r="G7" s="18">
        <v>1781</v>
      </c>
      <c r="H7" s="18">
        <v>287</v>
      </c>
      <c r="I7" s="18">
        <v>62</v>
      </c>
      <c r="J7" s="18">
        <v>16</v>
      </c>
    </row>
    <row r="8" spans="1:24" ht="18.75" customHeight="1" x14ac:dyDescent="0.2">
      <c r="A8" s="166"/>
      <c r="B8" s="167">
        <v>50</v>
      </c>
      <c r="C8" s="168"/>
      <c r="D8" s="18">
        <v>13285</v>
      </c>
      <c r="E8" s="18">
        <v>10336</v>
      </c>
      <c r="F8" s="18">
        <v>710</v>
      </c>
      <c r="G8" s="18">
        <v>1869</v>
      </c>
      <c r="H8" s="18">
        <v>323</v>
      </c>
      <c r="I8" s="18">
        <v>31</v>
      </c>
      <c r="J8" s="18">
        <v>16</v>
      </c>
    </row>
    <row r="9" spans="1:24" ht="18.75" customHeight="1" x14ac:dyDescent="0.2">
      <c r="A9" s="166"/>
      <c r="B9" s="167">
        <v>55</v>
      </c>
      <c r="C9" s="168"/>
      <c r="D9" s="18">
        <v>15171</v>
      </c>
      <c r="E9" s="18">
        <v>11906</v>
      </c>
      <c r="F9" s="18">
        <v>763</v>
      </c>
      <c r="G9" s="18">
        <v>1739</v>
      </c>
      <c r="H9" s="18">
        <v>324</v>
      </c>
      <c r="I9" s="18">
        <v>146</v>
      </c>
      <c r="J9" s="18">
        <v>293</v>
      </c>
    </row>
    <row r="10" spans="1:24" ht="18.75" customHeight="1" x14ac:dyDescent="0.2">
      <c r="A10" s="166"/>
      <c r="B10" s="167">
        <v>60</v>
      </c>
      <c r="C10" s="168"/>
      <c r="D10" s="18">
        <v>17209</v>
      </c>
      <c r="E10" s="18">
        <v>13200</v>
      </c>
      <c r="F10" s="18">
        <v>829</v>
      </c>
      <c r="G10" s="18">
        <v>2488</v>
      </c>
      <c r="H10" s="18">
        <v>351</v>
      </c>
      <c r="I10" s="18">
        <v>135</v>
      </c>
      <c r="J10" s="18">
        <v>206</v>
      </c>
    </row>
    <row r="11" spans="1:24" ht="18.75" customHeight="1" x14ac:dyDescent="0.2">
      <c r="A11" s="166" t="s">
        <v>11</v>
      </c>
      <c r="B11" s="167">
        <v>2</v>
      </c>
      <c r="C11" s="168" t="s">
        <v>9</v>
      </c>
      <c r="D11" s="18">
        <v>19267</v>
      </c>
      <c r="E11" s="18">
        <v>14596</v>
      </c>
      <c r="F11" s="18">
        <v>874</v>
      </c>
      <c r="G11" s="18">
        <v>3044</v>
      </c>
      <c r="H11" s="18">
        <v>458</v>
      </c>
      <c r="I11" s="18">
        <v>85</v>
      </c>
      <c r="J11" s="18">
        <v>210</v>
      </c>
    </row>
    <row r="12" spans="1:24" ht="18.75" customHeight="1" x14ac:dyDescent="0.2">
      <c r="A12" s="166"/>
      <c r="B12" s="167">
        <v>7</v>
      </c>
      <c r="C12" s="168"/>
      <c r="D12" s="18">
        <v>21715</v>
      </c>
      <c r="E12" s="18">
        <v>15921</v>
      </c>
      <c r="F12" s="18">
        <v>838</v>
      </c>
      <c r="G12" s="18">
        <v>4019</v>
      </c>
      <c r="H12" s="18">
        <v>590</v>
      </c>
      <c r="I12" s="18">
        <v>212</v>
      </c>
      <c r="J12" s="18">
        <v>135</v>
      </c>
    </row>
    <row r="13" spans="1:24" ht="18.75" customHeight="1" x14ac:dyDescent="0.2">
      <c r="A13" s="166"/>
      <c r="B13" s="167">
        <v>12</v>
      </c>
      <c r="C13" s="168"/>
      <c r="D13" s="18">
        <v>24053</v>
      </c>
      <c r="E13" s="18">
        <v>17086</v>
      </c>
      <c r="F13" s="18">
        <v>878</v>
      </c>
      <c r="G13" s="18">
        <v>4933</v>
      </c>
      <c r="H13" s="18">
        <v>538</v>
      </c>
      <c r="I13" s="18">
        <v>341</v>
      </c>
      <c r="J13" s="18">
        <v>277</v>
      </c>
    </row>
    <row r="14" spans="1:24" ht="18.75" customHeight="1" x14ac:dyDescent="0.2">
      <c r="A14" s="166"/>
      <c r="B14" s="167">
        <v>17</v>
      </c>
      <c r="C14" s="168"/>
      <c r="D14" s="18">
        <v>31132</v>
      </c>
      <c r="E14" s="18">
        <v>22601</v>
      </c>
      <c r="F14" s="18">
        <v>1059</v>
      </c>
      <c r="G14" s="18">
        <v>5820</v>
      </c>
      <c r="H14" s="18">
        <v>467</v>
      </c>
      <c r="I14" s="18">
        <v>465</v>
      </c>
      <c r="J14" s="18">
        <v>720</v>
      </c>
    </row>
    <row r="15" spans="1:24" ht="18.75" customHeight="1" x14ac:dyDescent="0.2">
      <c r="A15" s="166"/>
      <c r="B15" s="167">
        <v>22</v>
      </c>
      <c r="C15" s="168"/>
      <c r="D15" s="18">
        <v>32134</v>
      </c>
      <c r="E15" s="18">
        <v>23419</v>
      </c>
      <c r="F15" s="18">
        <v>867</v>
      </c>
      <c r="G15" s="18">
        <v>6138</v>
      </c>
      <c r="H15" s="18">
        <v>617</v>
      </c>
      <c r="I15" s="18">
        <v>567</v>
      </c>
      <c r="J15" s="18">
        <v>526</v>
      </c>
    </row>
    <row r="16" spans="1:24" ht="18.75" customHeight="1" x14ac:dyDescent="0.2">
      <c r="A16" s="166"/>
      <c r="B16" s="167">
        <v>27</v>
      </c>
      <c r="C16" s="168"/>
      <c r="D16" s="18">
        <v>32726</v>
      </c>
      <c r="E16" s="18">
        <v>24234</v>
      </c>
      <c r="F16" s="18">
        <v>691</v>
      </c>
      <c r="G16" s="18">
        <v>6113</v>
      </c>
      <c r="H16" s="18">
        <v>533</v>
      </c>
      <c r="I16" s="18">
        <v>560</v>
      </c>
      <c r="J16" s="18">
        <v>595</v>
      </c>
    </row>
    <row r="17" spans="1:10" ht="18.75" customHeight="1" x14ac:dyDescent="0.2">
      <c r="A17" s="170" t="s">
        <v>344</v>
      </c>
      <c r="B17" s="171">
        <v>2</v>
      </c>
      <c r="C17" s="172" t="s">
        <v>345</v>
      </c>
      <c r="D17" s="25">
        <v>33358</v>
      </c>
      <c r="E17" s="25">
        <v>24680</v>
      </c>
      <c r="F17" s="25">
        <v>442</v>
      </c>
      <c r="G17" s="25">
        <v>6478</v>
      </c>
      <c r="H17" s="25">
        <v>664</v>
      </c>
      <c r="I17" s="25">
        <v>440</v>
      </c>
      <c r="J17" s="25">
        <v>654</v>
      </c>
    </row>
    <row r="18" spans="1:10" ht="18.75" customHeight="1" x14ac:dyDescent="0.2">
      <c r="A18" s="258" t="s">
        <v>256</v>
      </c>
      <c r="B18" s="258"/>
      <c r="C18" s="259"/>
      <c r="D18" s="18">
        <v>28774</v>
      </c>
      <c r="E18" s="18">
        <v>20532</v>
      </c>
      <c r="F18" s="18">
        <v>329</v>
      </c>
      <c r="G18" s="18">
        <v>6379</v>
      </c>
      <c r="H18" s="18">
        <v>597</v>
      </c>
      <c r="I18" s="18">
        <v>418</v>
      </c>
      <c r="J18" s="18">
        <v>519</v>
      </c>
    </row>
    <row r="19" spans="1:10" ht="18.75" customHeight="1" x14ac:dyDescent="0.2">
      <c r="A19" s="260" t="s">
        <v>251</v>
      </c>
      <c r="B19" s="260"/>
      <c r="C19" s="260"/>
      <c r="D19" s="21">
        <v>631</v>
      </c>
      <c r="E19" s="18">
        <v>592</v>
      </c>
      <c r="F19" s="18">
        <v>8</v>
      </c>
      <c r="G19" s="18">
        <v>11</v>
      </c>
      <c r="H19" s="18">
        <v>9</v>
      </c>
      <c r="I19" s="18">
        <v>2</v>
      </c>
      <c r="J19" s="18">
        <v>9</v>
      </c>
    </row>
    <row r="20" spans="1:10" ht="18.75" customHeight="1" x14ac:dyDescent="0.2">
      <c r="A20" s="258" t="s">
        <v>252</v>
      </c>
      <c r="B20" s="258"/>
      <c r="C20" s="259"/>
      <c r="D20" s="18">
        <v>444</v>
      </c>
      <c r="E20" s="18">
        <v>399</v>
      </c>
      <c r="F20" s="18">
        <v>12</v>
      </c>
      <c r="G20" s="18">
        <v>11</v>
      </c>
      <c r="H20" s="18">
        <v>7</v>
      </c>
      <c r="I20" s="18">
        <v>3</v>
      </c>
      <c r="J20" s="18">
        <v>12</v>
      </c>
    </row>
    <row r="21" spans="1:10" ht="18.75" customHeight="1" x14ac:dyDescent="0.2">
      <c r="A21" s="258" t="s">
        <v>253</v>
      </c>
      <c r="B21" s="258"/>
      <c r="C21" s="259"/>
      <c r="D21" s="21">
        <v>1880</v>
      </c>
      <c r="E21" s="18">
        <v>1644</v>
      </c>
      <c r="F21" s="18">
        <v>36</v>
      </c>
      <c r="G21" s="18">
        <v>60</v>
      </c>
      <c r="H21" s="18">
        <v>42</v>
      </c>
      <c r="I21" s="18">
        <v>15</v>
      </c>
      <c r="J21" s="18">
        <v>83</v>
      </c>
    </row>
    <row r="22" spans="1:10" ht="18.75" customHeight="1" x14ac:dyDescent="0.2">
      <c r="A22" s="260" t="s">
        <v>254</v>
      </c>
      <c r="B22" s="260"/>
      <c r="C22" s="260"/>
      <c r="D22" s="21">
        <v>1062</v>
      </c>
      <c r="E22" s="18">
        <v>994</v>
      </c>
      <c r="F22" s="18">
        <v>33</v>
      </c>
      <c r="G22" s="18">
        <v>11</v>
      </c>
      <c r="H22" s="18">
        <v>5</v>
      </c>
      <c r="I22" s="18">
        <v>2</v>
      </c>
      <c r="J22" s="18">
        <v>17</v>
      </c>
    </row>
    <row r="23" spans="1:10" ht="18.75" customHeight="1" thickBot="1" x14ac:dyDescent="0.25">
      <c r="A23" s="255" t="s">
        <v>255</v>
      </c>
      <c r="B23" s="255"/>
      <c r="C23" s="256"/>
      <c r="D23" s="28">
        <v>567</v>
      </c>
      <c r="E23" s="29">
        <v>519</v>
      </c>
      <c r="F23" s="29">
        <v>24</v>
      </c>
      <c r="G23" s="29">
        <v>6</v>
      </c>
      <c r="H23" s="29">
        <v>4</v>
      </c>
      <c r="I23" s="29" t="s">
        <v>18</v>
      </c>
      <c r="J23" s="29">
        <v>14</v>
      </c>
    </row>
  </sheetData>
  <mergeCells count="15">
    <mergeCell ref="A1:J1"/>
    <mergeCell ref="J4:J5"/>
    <mergeCell ref="F4:G4"/>
    <mergeCell ref="H4:H5"/>
    <mergeCell ref="A23:C23"/>
    <mergeCell ref="A4:C5"/>
    <mergeCell ref="D4:D5"/>
    <mergeCell ref="E4:E5"/>
    <mergeCell ref="I4:I5"/>
    <mergeCell ref="A18:C18"/>
    <mergeCell ref="A19:C19"/>
    <mergeCell ref="A20:C20"/>
    <mergeCell ref="A21:C21"/>
    <mergeCell ref="A22:C22"/>
    <mergeCell ref="F6:G6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T11"/>
  <sheetViews>
    <sheetView zoomScaleNormal="100" zoomScaleSheetLayoutView="100" workbookViewId="0">
      <selection sqref="A1:I1"/>
    </sheetView>
  </sheetViews>
  <sheetFormatPr defaultColWidth="1.26953125" defaultRowHeight="15" customHeight="1" x14ac:dyDescent="0.2"/>
  <cols>
    <col min="1" max="2" width="6.26953125" style="1" customWidth="1"/>
    <col min="3" max="3" width="17.453125" style="1" customWidth="1"/>
    <col min="4" max="6" width="18.7265625" style="1" customWidth="1"/>
    <col min="7" max="27" width="1.26953125" style="1" customWidth="1"/>
    <col min="28" max="16384" width="1.26953125" style="1"/>
  </cols>
  <sheetData>
    <row r="1" spans="1:20" ht="22.5" customHeight="1" x14ac:dyDescent="0.2">
      <c r="A1" s="246"/>
      <c r="B1" s="246"/>
      <c r="C1" s="246"/>
      <c r="D1" s="246"/>
      <c r="E1" s="246"/>
      <c r="F1" s="246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11.25" customHeight="1" x14ac:dyDescent="0.2"/>
    <row r="3" spans="1:20" s="2" customFormat="1" ht="18.75" customHeight="1" thickBot="1" x14ac:dyDescent="0.25">
      <c r="A3" s="5" t="s">
        <v>258</v>
      </c>
      <c r="D3" s="73"/>
      <c r="F3" s="2" t="s">
        <v>362</v>
      </c>
      <c r="G3" s="73"/>
    </row>
    <row r="4" spans="1:20" ht="22.5" customHeight="1" x14ac:dyDescent="0.2">
      <c r="A4" s="188" t="s">
        <v>259</v>
      </c>
      <c r="B4" s="188"/>
      <c r="C4" s="189"/>
      <c r="D4" s="6" t="s">
        <v>262</v>
      </c>
      <c r="E4" s="173" t="s">
        <v>261</v>
      </c>
      <c r="F4" s="174" t="s">
        <v>260</v>
      </c>
    </row>
    <row r="5" spans="1:20" ht="22.5" customHeight="1" x14ac:dyDescent="0.2">
      <c r="A5" s="223" t="s">
        <v>263</v>
      </c>
      <c r="B5" s="223"/>
      <c r="C5" s="223"/>
      <c r="D5" s="175">
        <v>32704</v>
      </c>
      <c r="E5" s="18" t="s">
        <v>346</v>
      </c>
      <c r="F5" s="19">
        <v>2.519569471624266</v>
      </c>
    </row>
    <row r="6" spans="1:20" ht="22.5" customHeight="1" x14ac:dyDescent="0.2">
      <c r="A6" s="263" t="s">
        <v>264</v>
      </c>
      <c r="B6" s="264" t="s">
        <v>265</v>
      </c>
      <c r="C6" s="36" t="s">
        <v>266</v>
      </c>
      <c r="D6" s="18">
        <v>24680</v>
      </c>
      <c r="E6" s="18" t="s">
        <v>347</v>
      </c>
      <c r="F6" s="19">
        <v>2.8040518638573744</v>
      </c>
    </row>
    <row r="7" spans="1:20" ht="22.5" customHeight="1" x14ac:dyDescent="0.2">
      <c r="A7" s="263"/>
      <c r="B7" s="265"/>
      <c r="C7" s="9" t="s">
        <v>267</v>
      </c>
      <c r="D7" s="18">
        <v>442</v>
      </c>
      <c r="E7" s="18" t="s">
        <v>348</v>
      </c>
      <c r="F7" s="19">
        <v>2.0520361990950224</v>
      </c>
    </row>
    <row r="8" spans="1:20" ht="22.5" customHeight="1" x14ac:dyDescent="0.2">
      <c r="A8" s="263"/>
      <c r="B8" s="265"/>
      <c r="C8" s="9" t="s">
        <v>268</v>
      </c>
      <c r="D8" s="18">
        <v>6478</v>
      </c>
      <c r="E8" s="18" t="s">
        <v>349</v>
      </c>
      <c r="F8" s="19">
        <v>1.6481938870021611</v>
      </c>
    </row>
    <row r="9" spans="1:20" ht="22.5" customHeight="1" x14ac:dyDescent="0.2">
      <c r="A9" s="263"/>
      <c r="B9" s="266"/>
      <c r="C9" s="9" t="s">
        <v>269</v>
      </c>
      <c r="D9" s="18">
        <v>664</v>
      </c>
      <c r="E9" s="18" t="s">
        <v>350</v>
      </c>
      <c r="F9" s="19">
        <v>1.3358433734939759</v>
      </c>
    </row>
    <row r="10" spans="1:20" ht="22.5" customHeight="1" x14ac:dyDescent="0.2">
      <c r="A10" s="263"/>
      <c r="B10" s="267" t="s">
        <v>270</v>
      </c>
      <c r="C10" s="184"/>
      <c r="D10" s="18">
        <v>440</v>
      </c>
      <c r="E10" s="18" t="s">
        <v>351</v>
      </c>
      <c r="F10" s="19">
        <v>1.6477272727272727</v>
      </c>
    </row>
    <row r="11" spans="1:20" ht="22.5" customHeight="1" thickBot="1" x14ac:dyDescent="0.25">
      <c r="A11" s="262" t="s">
        <v>271</v>
      </c>
      <c r="B11" s="262"/>
      <c r="C11" s="262"/>
      <c r="D11" s="28">
        <v>654</v>
      </c>
      <c r="E11" s="29" t="s">
        <v>352</v>
      </c>
      <c r="F11" s="30">
        <v>1.224770642201835</v>
      </c>
    </row>
  </sheetData>
  <mergeCells count="7">
    <mergeCell ref="A11:C11"/>
    <mergeCell ref="A1:F1"/>
    <mergeCell ref="A6:A10"/>
    <mergeCell ref="B6:B9"/>
    <mergeCell ref="B10:C10"/>
    <mergeCell ref="A4:C4"/>
    <mergeCell ref="A5:C5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5"/>
  <sheetViews>
    <sheetView zoomScaleNormal="100" zoomScaleSheetLayoutView="100" workbookViewId="0">
      <selection sqref="A1:J1"/>
    </sheetView>
  </sheetViews>
  <sheetFormatPr defaultColWidth="1.26953125" defaultRowHeight="15" customHeight="1" x14ac:dyDescent="0.2"/>
  <cols>
    <col min="1" max="1" width="5.6328125" style="1" customWidth="1"/>
    <col min="2" max="2" width="5" style="1" customWidth="1"/>
    <col min="3" max="3" width="5.6328125" style="1" customWidth="1"/>
    <col min="4" max="10" width="10" style="1" customWidth="1"/>
    <col min="11" max="16384" width="1.26953125" style="1"/>
  </cols>
  <sheetData>
    <row r="1" spans="1:10" ht="22.5" customHeight="1" x14ac:dyDescent="0.2">
      <c r="A1" s="176"/>
      <c r="B1" s="176"/>
      <c r="C1" s="176"/>
      <c r="D1" s="176"/>
      <c r="E1" s="176"/>
      <c r="F1" s="176"/>
      <c r="G1" s="176"/>
      <c r="H1" s="176"/>
      <c r="I1" s="176"/>
      <c r="J1" s="176"/>
    </row>
    <row r="2" spans="1:10" ht="11.25" customHeight="1" x14ac:dyDescent="0.2"/>
    <row r="3" spans="1:10" s="2" customFormat="1" ht="18.75" customHeight="1" thickBot="1" x14ac:dyDescent="0.25">
      <c r="A3" s="5" t="s">
        <v>278</v>
      </c>
      <c r="J3" s="2" t="s">
        <v>20</v>
      </c>
    </row>
    <row r="4" spans="1:10" ht="22.5" customHeight="1" x14ac:dyDescent="0.2">
      <c r="A4" s="181" t="s">
        <v>80</v>
      </c>
      <c r="B4" s="181"/>
      <c r="C4" s="182"/>
      <c r="D4" s="199" t="s">
        <v>21</v>
      </c>
      <c r="E4" s="187" t="s">
        <v>81</v>
      </c>
      <c r="F4" s="188"/>
      <c r="G4" s="188"/>
      <c r="H4" s="189"/>
      <c r="I4" s="190" t="s">
        <v>27</v>
      </c>
      <c r="J4" s="181" t="s">
        <v>83</v>
      </c>
    </row>
    <row r="5" spans="1:10" ht="22.5" customHeight="1" x14ac:dyDescent="0.2">
      <c r="A5" s="193"/>
      <c r="B5" s="193"/>
      <c r="C5" s="194"/>
      <c r="D5" s="193"/>
      <c r="E5" s="195" t="s">
        <v>22</v>
      </c>
      <c r="F5" s="197" t="s">
        <v>82</v>
      </c>
      <c r="G5" s="198"/>
      <c r="H5" s="196" t="s">
        <v>26</v>
      </c>
      <c r="I5" s="200"/>
      <c r="J5" s="193"/>
    </row>
    <row r="6" spans="1:10" ht="22.5" customHeight="1" x14ac:dyDescent="0.2">
      <c r="A6" s="183"/>
      <c r="B6" s="183"/>
      <c r="C6" s="184"/>
      <c r="D6" s="183"/>
      <c r="E6" s="191"/>
      <c r="F6" s="7" t="s">
        <v>24</v>
      </c>
      <c r="G6" s="9" t="s">
        <v>25</v>
      </c>
      <c r="H6" s="183"/>
      <c r="I6" s="191"/>
      <c r="J6" s="183"/>
    </row>
    <row r="7" spans="1:10" ht="22.5" customHeight="1" x14ac:dyDescent="0.2">
      <c r="A7" s="37" t="s">
        <v>10</v>
      </c>
      <c r="B7" s="38">
        <v>60</v>
      </c>
      <c r="C7" s="39" t="s">
        <v>9</v>
      </c>
      <c r="D7" s="18">
        <v>48929</v>
      </c>
      <c r="E7" s="18">
        <v>33193</v>
      </c>
      <c r="F7" s="18">
        <v>18938</v>
      </c>
      <c r="G7" s="18">
        <v>13716</v>
      </c>
      <c r="H7" s="18">
        <v>539</v>
      </c>
      <c r="I7" s="18">
        <v>15729</v>
      </c>
      <c r="J7" s="18">
        <v>7</v>
      </c>
    </row>
    <row r="8" spans="1:10" ht="22.5" customHeight="1" x14ac:dyDescent="0.2">
      <c r="A8" s="37" t="s">
        <v>11</v>
      </c>
      <c r="B8" s="38">
        <v>2</v>
      </c>
      <c r="C8" s="39" t="s">
        <v>9</v>
      </c>
      <c r="D8" s="18">
        <v>54508</v>
      </c>
      <c r="E8" s="18">
        <v>36567</v>
      </c>
      <c r="F8" s="18">
        <v>20665</v>
      </c>
      <c r="G8" s="18">
        <v>15263</v>
      </c>
      <c r="H8" s="18">
        <v>639</v>
      </c>
      <c r="I8" s="18">
        <v>17937</v>
      </c>
      <c r="J8" s="18">
        <v>4</v>
      </c>
    </row>
    <row r="9" spans="1:10" ht="22.5" customHeight="1" x14ac:dyDescent="0.2">
      <c r="A9" s="37"/>
      <c r="B9" s="38">
        <v>7</v>
      </c>
      <c r="C9" s="39"/>
      <c r="D9" s="18">
        <v>59244</v>
      </c>
      <c r="E9" s="18">
        <v>39544</v>
      </c>
      <c r="F9" s="18">
        <v>22331</v>
      </c>
      <c r="G9" s="18">
        <v>16121</v>
      </c>
      <c r="H9" s="18">
        <v>1092</v>
      </c>
      <c r="I9" s="18">
        <v>19683</v>
      </c>
      <c r="J9" s="18">
        <v>17</v>
      </c>
    </row>
    <row r="10" spans="1:10" ht="22.5" customHeight="1" x14ac:dyDescent="0.2">
      <c r="A10" s="37"/>
      <c r="B10" s="38">
        <v>12</v>
      </c>
      <c r="C10" s="39"/>
      <c r="D10" s="18">
        <v>62603</v>
      </c>
      <c r="E10" s="18">
        <v>41001</v>
      </c>
      <c r="F10" s="18">
        <v>22705</v>
      </c>
      <c r="G10" s="18">
        <v>16796</v>
      </c>
      <c r="H10" s="18">
        <v>1500</v>
      </c>
      <c r="I10" s="18">
        <v>21506</v>
      </c>
      <c r="J10" s="18">
        <v>96</v>
      </c>
    </row>
    <row r="11" spans="1:10" ht="22.5" customHeight="1" x14ac:dyDescent="0.2">
      <c r="A11" s="37"/>
      <c r="B11" s="38">
        <v>17</v>
      </c>
      <c r="C11" s="39"/>
      <c r="D11" s="18">
        <v>79026</v>
      </c>
      <c r="E11" s="18">
        <v>50334</v>
      </c>
      <c r="F11" s="18">
        <v>27325</v>
      </c>
      <c r="G11" s="18">
        <v>20740</v>
      </c>
      <c r="H11" s="18">
        <v>2269</v>
      </c>
      <c r="I11" s="18">
        <v>28236</v>
      </c>
      <c r="J11" s="18">
        <v>456</v>
      </c>
    </row>
    <row r="12" spans="1:10" ht="22.5" customHeight="1" x14ac:dyDescent="0.2">
      <c r="A12" s="37"/>
      <c r="B12" s="38">
        <v>22</v>
      </c>
      <c r="C12" s="39"/>
      <c r="D12" s="18">
        <v>78233</v>
      </c>
      <c r="E12" s="18">
        <v>48704</v>
      </c>
      <c r="F12" s="18">
        <v>25865</v>
      </c>
      <c r="G12" s="18">
        <v>20085</v>
      </c>
      <c r="H12" s="18">
        <v>2754</v>
      </c>
      <c r="I12" s="18">
        <v>28855</v>
      </c>
      <c r="J12" s="18">
        <v>674</v>
      </c>
    </row>
    <row r="13" spans="1:10" ht="22.5" customHeight="1" x14ac:dyDescent="0.2">
      <c r="A13" s="37"/>
      <c r="B13" s="38">
        <v>27</v>
      </c>
      <c r="C13" s="39"/>
      <c r="D13" s="18">
        <v>76959</v>
      </c>
      <c r="E13" s="18">
        <v>47504</v>
      </c>
      <c r="F13" s="18">
        <v>25290</v>
      </c>
      <c r="G13" s="18">
        <v>20576</v>
      </c>
      <c r="H13" s="18">
        <v>1638</v>
      </c>
      <c r="I13" s="18">
        <v>28799</v>
      </c>
      <c r="J13" s="18">
        <v>656</v>
      </c>
    </row>
    <row r="14" spans="1:10" ht="22.5" customHeight="1" thickBot="1" x14ac:dyDescent="0.25">
      <c r="A14" s="40" t="s">
        <v>292</v>
      </c>
      <c r="B14" s="41">
        <v>2</v>
      </c>
      <c r="C14" s="42" t="s">
        <v>294</v>
      </c>
      <c r="D14" s="43">
        <v>73960</v>
      </c>
      <c r="E14" s="43">
        <v>45106</v>
      </c>
      <c r="F14" s="43">
        <v>23667</v>
      </c>
      <c r="G14" s="43">
        <v>19920</v>
      </c>
      <c r="H14" s="43">
        <v>1519</v>
      </c>
      <c r="I14" s="43">
        <v>26087</v>
      </c>
      <c r="J14" s="43">
        <v>2767</v>
      </c>
    </row>
    <row r="15" spans="1:10" ht="15" customHeight="1" x14ac:dyDescent="0.2">
      <c r="A15" s="32" t="s">
        <v>28</v>
      </c>
    </row>
  </sheetData>
  <mergeCells count="9">
    <mergeCell ref="A4:C6"/>
    <mergeCell ref="E5:E6"/>
    <mergeCell ref="H5:H6"/>
    <mergeCell ref="A1:J1"/>
    <mergeCell ref="E4:H4"/>
    <mergeCell ref="F5:G5"/>
    <mergeCell ref="D4:D6"/>
    <mergeCell ref="I4:I6"/>
    <mergeCell ref="J4:J6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3"/>
  <sheetViews>
    <sheetView zoomScaleNormal="100" zoomScaleSheetLayoutView="100" workbookViewId="0">
      <selection sqref="A1:I1"/>
    </sheetView>
  </sheetViews>
  <sheetFormatPr defaultColWidth="1.26953125" defaultRowHeight="15" customHeight="1" x14ac:dyDescent="0.2"/>
  <cols>
    <col min="1" max="1" width="3.90625" style="1" customWidth="1"/>
    <col min="2" max="2" width="3.08984375" style="1" customWidth="1"/>
    <col min="3" max="3" width="3.90625" style="1" customWidth="1"/>
    <col min="4" max="12" width="8.36328125" style="1" customWidth="1"/>
    <col min="13" max="16384" width="1.26953125" style="1"/>
  </cols>
  <sheetData>
    <row r="1" spans="1:12" ht="22.5" customHeight="1" x14ac:dyDescent="0.2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ht="11.25" customHeight="1" x14ac:dyDescent="0.2"/>
    <row r="3" spans="1:12" s="2" customFormat="1" ht="18.75" customHeight="1" thickBot="1" x14ac:dyDescent="0.25">
      <c r="A3" s="5" t="s">
        <v>279</v>
      </c>
      <c r="L3" s="2" t="s">
        <v>2</v>
      </c>
    </row>
    <row r="4" spans="1:12" ht="22.5" customHeight="1" x14ac:dyDescent="0.2">
      <c r="A4" s="201" t="s">
        <v>80</v>
      </c>
      <c r="B4" s="201"/>
      <c r="C4" s="202"/>
      <c r="D4" s="205" t="s">
        <v>79</v>
      </c>
      <c r="E4" s="206"/>
      <c r="F4" s="207"/>
      <c r="G4" s="208" t="s">
        <v>34</v>
      </c>
      <c r="H4" s="208" t="s">
        <v>35</v>
      </c>
      <c r="I4" s="210" t="s">
        <v>359</v>
      </c>
      <c r="J4" s="208" t="s">
        <v>280</v>
      </c>
      <c r="K4" s="206" t="s">
        <v>31</v>
      </c>
      <c r="L4" s="206"/>
    </row>
    <row r="5" spans="1:12" ht="22.5" customHeight="1" x14ac:dyDescent="0.2">
      <c r="A5" s="203"/>
      <c r="B5" s="203"/>
      <c r="C5" s="204"/>
      <c r="D5" s="48" t="s">
        <v>30</v>
      </c>
      <c r="E5" s="44" t="s">
        <v>24</v>
      </c>
      <c r="F5" s="48" t="s">
        <v>25</v>
      </c>
      <c r="G5" s="209"/>
      <c r="H5" s="209"/>
      <c r="I5" s="211"/>
      <c r="J5" s="209"/>
      <c r="K5" s="44" t="s">
        <v>33</v>
      </c>
      <c r="L5" s="49" t="s">
        <v>32</v>
      </c>
    </row>
    <row r="6" spans="1:12" ht="22.5" customHeight="1" x14ac:dyDescent="0.2">
      <c r="A6" s="50" t="s">
        <v>10</v>
      </c>
      <c r="B6" s="51">
        <v>60</v>
      </c>
      <c r="C6" s="52" t="s">
        <v>9</v>
      </c>
      <c r="D6" s="45">
        <v>25252</v>
      </c>
      <c r="E6" s="45">
        <v>12261</v>
      </c>
      <c r="F6" s="45">
        <v>12991</v>
      </c>
      <c r="G6" s="45">
        <v>7307</v>
      </c>
      <c r="H6" s="53">
        <v>4.5</v>
      </c>
      <c r="I6" s="54">
        <v>3.46</v>
      </c>
      <c r="J6" s="45">
        <v>5612</v>
      </c>
      <c r="K6" s="53">
        <v>36.4</v>
      </c>
      <c r="L6" s="53">
        <v>4.4000000000000004</v>
      </c>
    </row>
    <row r="7" spans="1:12" ht="22.5" customHeight="1" x14ac:dyDescent="0.2">
      <c r="A7" s="50" t="s">
        <v>11</v>
      </c>
      <c r="B7" s="51">
        <v>2</v>
      </c>
      <c r="C7" s="52" t="s">
        <v>9</v>
      </c>
      <c r="D7" s="45">
        <v>26322</v>
      </c>
      <c r="E7" s="45">
        <v>12744</v>
      </c>
      <c r="F7" s="45">
        <v>13578</v>
      </c>
      <c r="G7" s="45">
        <v>8064</v>
      </c>
      <c r="H7" s="53">
        <v>5.4</v>
      </c>
      <c r="I7" s="54">
        <v>3.26</v>
      </c>
      <c r="J7" s="45">
        <v>4874</v>
      </c>
      <c r="K7" s="53">
        <v>38.5</v>
      </c>
      <c r="L7" s="53">
        <v>5.3</v>
      </c>
    </row>
    <row r="8" spans="1:12" ht="22.5" customHeight="1" x14ac:dyDescent="0.2">
      <c r="A8" s="50"/>
      <c r="B8" s="51">
        <v>7</v>
      </c>
      <c r="C8" s="52"/>
      <c r="D8" s="45">
        <v>26827</v>
      </c>
      <c r="E8" s="45">
        <v>12807</v>
      </c>
      <c r="F8" s="45">
        <v>14020</v>
      </c>
      <c r="G8" s="45">
        <v>8858</v>
      </c>
      <c r="H8" s="53">
        <v>5.3</v>
      </c>
      <c r="I8" s="54">
        <v>3.03</v>
      </c>
      <c r="J8" s="45">
        <v>5052</v>
      </c>
      <c r="K8" s="53">
        <v>37.299999999999997</v>
      </c>
      <c r="L8" s="53">
        <v>5.2</v>
      </c>
    </row>
    <row r="9" spans="1:12" ht="22.5" customHeight="1" x14ac:dyDescent="0.2">
      <c r="A9" s="50"/>
      <c r="B9" s="51">
        <v>12</v>
      </c>
      <c r="C9" s="52"/>
      <c r="D9" s="45">
        <v>25788</v>
      </c>
      <c r="E9" s="45">
        <v>12315</v>
      </c>
      <c r="F9" s="45">
        <v>13473</v>
      </c>
      <c r="G9" s="45">
        <v>9021</v>
      </c>
      <c r="H9" s="53">
        <v>5.19</v>
      </c>
      <c r="I9" s="54">
        <v>2.86</v>
      </c>
      <c r="J9" s="45">
        <v>4968.8</v>
      </c>
      <c r="K9" s="53">
        <v>34.6</v>
      </c>
      <c r="L9" s="53">
        <v>5.0999999999999996</v>
      </c>
    </row>
    <row r="10" spans="1:12" ht="22.5" customHeight="1" x14ac:dyDescent="0.2">
      <c r="A10" s="50"/>
      <c r="B10" s="51">
        <v>17</v>
      </c>
      <c r="C10" s="52"/>
      <c r="D10" s="45">
        <v>26707</v>
      </c>
      <c r="E10" s="45">
        <v>12861</v>
      </c>
      <c r="F10" s="45">
        <v>13846</v>
      </c>
      <c r="G10" s="45">
        <v>9862</v>
      </c>
      <c r="H10" s="54">
        <v>5.52</v>
      </c>
      <c r="I10" s="54">
        <v>2.71</v>
      </c>
      <c r="J10" s="53">
        <v>4838.2</v>
      </c>
      <c r="K10" s="53">
        <v>28.8</v>
      </c>
      <c r="L10" s="53">
        <v>1.2</v>
      </c>
    </row>
    <row r="11" spans="1:12" ht="22.5" customHeight="1" x14ac:dyDescent="0.2">
      <c r="A11" s="50"/>
      <c r="B11" s="51">
        <v>22</v>
      </c>
      <c r="C11" s="52"/>
      <c r="D11" s="45">
        <v>26544</v>
      </c>
      <c r="E11" s="45">
        <v>12862</v>
      </c>
      <c r="F11" s="45">
        <v>13682</v>
      </c>
      <c r="G11" s="45">
        <v>10218</v>
      </c>
      <c r="H11" s="54">
        <v>5.65</v>
      </c>
      <c r="I11" s="54">
        <v>2.6</v>
      </c>
      <c r="J11" s="53">
        <v>4698.1000000000004</v>
      </c>
      <c r="K11" s="53">
        <v>29</v>
      </c>
      <c r="L11" s="53">
        <v>1.2</v>
      </c>
    </row>
    <row r="12" spans="1:12" ht="22.5" customHeight="1" x14ac:dyDescent="0.2">
      <c r="A12" s="50"/>
      <c r="B12" s="51">
        <v>27</v>
      </c>
      <c r="C12" s="52"/>
      <c r="D12" s="45">
        <v>25486</v>
      </c>
      <c r="E12" s="45">
        <v>12341</v>
      </c>
      <c r="F12" s="45">
        <v>13145</v>
      </c>
      <c r="G12" s="45">
        <v>10134</v>
      </c>
      <c r="H12" s="54">
        <v>5.71</v>
      </c>
      <c r="I12" s="54">
        <v>2.5099999999999998</v>
      </c>
      <c r="J12" s="53">
        <v>4463.3999999999996</v>
      </c>
      <c r="K12" s="53">
        <v>28.6</v>
      </c>
      <c r="L12" s="53">
        <v>1.2</v>
      </c>
    </row>
    <row r="13" spans="1:12" ht="22.5" customHeight="1" thickBot="1" x14ac:dyDescent="0.25">
      <c r="A13" s="55" t="s">
        <v>292</v>
      </c>
      <c r="B13" s="56">
        <v>2</v>
      </c>
      <c r="C13" s="57" t="s">
        <v>293</v>
      </c>
      <c r="D13" s="58">
        <v>25199</v>
      </c>
      <c r="E13" s="58">
        <v>12105</v>
      </c>
      <c r="F13" s="58">
        <v>13094</v>
      </c>
      <c r="G13" s="58">
        <v>10522</v>
      </c>
      <c r="H13" s="59">
        <v>6.36</v>
      </c>
      <c r="I13" s="59">
        <v>2.39</v>
      </c>
      <c r="J13" s="60">
        <v>3962.1</v>
      </c>
      <c r="K13" s="60">
        <v>29.5</v>
      </c>
      <c r="L13" s="60">
        <v>1.3</v>
      </c>
    </row>
  </sheetData>
  <mergeCells count="8">
    <mergeCell ref="A4:C5"/>
    <mergeCell ref="A1:L1"/>
    <mergeCell ref="D4:F4"/>
    <mergeCell ref="K4:L4"/>
    <mergeCell ref="G4:G5"/>
    <mergeCell ref="H4:H5"/>
    <mergeCell ref="I4:I5"/>
    <mergeCell ref="J4:J5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17"/>
  <sheetViews>
    <sheetView zoomScaleNormal="100" zoomScaleSheetLayoutView="100" workbookViewId="0">
      <selection sqref="A1:I1"/>
    </sheetView>
  </sheetViews>
  <sheetFormatPr defaultColWidth="1.26953125" defaultRowHeight="15" customHeight="1" x14ac:dyDescent="0.2"/>
  <cols>
    <col min="1" max="1" width="15" style="1" customWidth="1"/>
    <col min="2" max="7" width="11.90625" style="1" customWidth="1"/>
    <col min="8" max="12" width="1.26953125" style="1" customWidth="1"/>
    <col min="13" max="16384" width="1.26953125" style="1"/>
  </cols>
  <sheetData>
    <row r="1" spans="1:12" ht="22.5" customHeight="1" x14ac:dyDescent="0.2">
      <c r="A1" s="176"/>
      <c r="B1" s="176"/>
      <c r="C1" s="176"/>
      <c r="D1" s="176"/>
      <c r="E1" s="176"/>
      <c r="F1" s="176"/>
      <c r="G1" s="176"/>
      <c r="H1" s="61"/>
      <c r="I1" s="61"/>
      <c r="J1" s="61"/>
      <c r="K1" s="61"/>
      <c r="L1" s="61"/>
    </row>
    <row r="2" spans="1:12" ht="11.25" customHeight="1" x14ac:dyDescent="0.2"/>
    <row r="3" spans="1:12" s="2" customFormat="1" ht="18.75" customHeight="1" thickBot="1" x14ac:dyDescent="0.25">
      <c r="A3" s="5" t="s">
        <v>36</v>
      </c>
      <c r="G3" s="2" t="s">
        <v>53</v>
      </c>
    </row>
    <row r="4" spans="1:12" ht="22.5" customHeight="1" x14ac:dyDescent="0.2">
      <c r="A4" s="62" t="s">
        <v>38</v>
      </c>
      <c r="B4" s="63" t="s">
        <v>290</v>
      </c>
      <c r="C4" s="64" t="s">
        <v>39</v>
      </c>
      <c r="D4" s="62" t="s">
        <v>40</v>
      </c>
      <c r="E4" s="63" t="s">
        <v>41</v>
      </c>
      <c r="F4" s="64" t="s">
        <v>42</v>
      </c>
      <c r="G4" s="65" t="s">
        <v>291</v>
      </c>
    </row>
    <row r="5" spans="1:12" ht="22.5" customHeight="1" x14ac:dyDescent="0.2">
      <c r="A5" s="35" t="s">
        <v>44</v>
      </c>
      <c r="B5" s="18">
        <v>13431</v>
      </c>
      <c r="C5" s="18">
        <v>14593</v>
      </c>
      <c r="D5" s="18">
        <v>17017</v>
      </c>
      <c r="E5" s="18">
        <v>17919</v>
      </c>
      <c r="F5" s="18">
        <v>19394</v>
      </c>
      <c r="G5" s="25">
        <v>19170</v>
      </c>
    </row>
    <row r="6" spans="1:12" ht="22.5" customHeight="1" x14ac:dyDescent="0.2">
      <c r="A6" s="66" t="s">
        <v>43</v>
      </c>
      <c r="B6" s="18">
        <v>11117</v>
      </c>
      <c r="C6" s="18">
        <v>12200</v>
      </c>
      <c r="D6" s="18">
        <v>14633</v>
      </c>
      <c r="E6" s="18">
        <v>15825</v>
      </c>
      <c r="F6" s="18">
        <v>17140</v>
      </c>
      <c r="G6" s="25">
        <v>17191</v>
      </c>
    </row>
    <row r="7" spans="1:12" ht="22.5" customHeight="1" x14ac:dyDescent="0.2">
      <c r="A7" s="67" t="s">
        <v>50</v>
      </c>
      <c r="B7" s="18">
        <v>2314</v>
      </c>
      <c r="C7" s="18">
        <v>2393</v>
      </c>
      <c r="D7" s="18">
        <v>2384</v>
      </c>
      <c r="E7" s="18">
        <v>2094</v>
      </c>
      <c r="F7" s="18">
        <v>2254</v>
      </c>
      <c r="G7" s="25">
        <v>1979</v>
      </c>
    </row>
    <row r="8" spans="1:12" ht="22.5" customHeight="1" x14ac:dyDescent="0.2">
      <c r="A8" s="35" t="s">
        <v>45</v>
      </c>
      <c r="B8" s="18">
        <v>14195</v>
      </c>
      <c r="C8" s="18">
        <v>15473</v>
      </c>
      <c r="D8" s="18">
        <v>18393</v>
      </c>
      <c r="E8" s="18">
        <v>18410</v>
      </c>
      <c r="F8" s="18">
        <v>18079</v>
      </c>
      <c r="G8" s="25" t="s">
        <v>353</v>
      </c>
    </row>
    <row r="9" spans="1:12" ht="22.5" customHeight="1" x14ac:dyDescent="0.2">
      <c r="A9" s="68" t="s">
        <v>51</v>
      </c>
      <c r="B9" s="18">
        <v>12254</v>
      </c>
      <c r="C9" s="18">
        <v>13781</v>
      </c>
      <c r="D9" s="18">
        <v>16526</v>
      </c>
      <c r="E9" s="18">
        <v>16574</v>
      </c>
      <c r="F9" s="18">
        <v>16283</v>
      </c>
      <c r="G9" s="25">
        <v>15460</v>
      </c>
    </row>
    <row r="10" spans="1:12" ht="22.5" customHeight="1" x14ac:dyDescent="0.2">
      <c r="A10" s="66" t="s">
        <v>52</v>
      </c>
      <c r="B10" s="18">
        <v>1941</v>
      </c>
      <c r="C10" s="18">
        <v>1692</v>
      </c>
      <c r="D10" s="18">
        <v>1867</v>
      </c>
      <c r="E10" s="18">
        <v>1836</v>
      </c>
      <c r="F10" s="18">
        <v>1796</v>
      </c>
      <c r="G10" s="25">
        <v>1739</v>
      </c>
    </row>
    <row r="11" spans="1:12" ht="22.5" customHeight="1" x14ac:dyDescent="0.2">
      <c r="A11" s="35" t="s">
        <v>46</v>
      </c>
      <c r="B11" s="18">
        <v>71152</v>
      </c>
      <c r="C11" s="18">
        <v>73528</v>
      </c>
      <c r="D11" s="18">
        <v>91175</v>
      </c>
      <c r="E11" s="18">
        <v>91473</v>
      </c>
      <c r="F11" s="18">
        <v>90468</v>
      </c>
      <c r="G11" s="25" t="s">
        <v>354</v>
      </c>
    </row>
    <row r="12" spans="1:12" ht="22.5" customHeight="1" x14ac:dyDescent="0.2">
      <c r="A12" s="33" t="s">
        <v>47</v>
      </c>
      <c r="B12" s="18">
        <v>71916</v>
      </c>
      <c r="C12" s="18">
        <v>74408</v>
      </c>
      <c r="D12" s="18">
        <v>92551</v>
      </c>
      <c r="E12" s="18">
        <v>91418</v>
      </c>
      <c r="F12" s="18">
        <v>89153</v>
      </c>
      <c r="G12" s="25" t="s">
        <v>355</v>
      </c>
    </row>
    <row r="13" spans="1:12" ht="22.5" customHeight="1" x14ac:dyDescent="0.2">
      <c r="A13" s="67" t="s">
        <v>48</v>
      </c>
      <c r="B13" s="18">
        <v>7906</v>
      </c>
      <c r="C13" s="18">
        <v>7374</v>
      </c>
      <c r="D13" s="18">
        <v>7656</v>
      </c>
      <c r="E13" s="18">
        <v>6004</v>
      </c>
      <c r="F13" s="18">
        <v>5836</v>
      </c>
      <c r="G13" s="25" t="s">
        <v>356</v>
      </c>
    </row>
    <row r="14" spans="1:12" ht="22.5" customHeight="1" thickBot="1" x14ac:dyDescent="0.25">
      <c r="A14" s="69" t="s">
        <v>49</v>
      </c>
      <c r="B14" s="29">
        <v>30052</v>
      </c>
      <c r="C14" s="29">
        <v>29007</v>
      </c>
      <c r="D14" s="29">
        <v>35457</v>
      </c>
      <c r="E14" s="29">
        <v>33966</v>
      </c>
      <c r="F14" s="29">
        <v>33185</v>
      </c>
      <c r="G14" s="43" t="s">
        <v>357</v>
      </c>
    </row>
    <row r="15" spans="1:12" ht="15" customHeight="1" x14ac:dyDescent="0.2">
      <c r="A15" s="32" t="s">
        <v>281</v>
      </c>
    </row>
    <row r="16" spans="1:12" ht="15" customHeight="1" x14ac:dyDescent="0.2">
      <c r="A16" s="32" t="s">
        <v>282</v>
      </c>
    </row>
    <row r="17" spans="1:1" ht="15" customHeight="1" x14ac:dyDescent="0.2">
      <c r="A17" s="32" t="s">
        <v>283</v>
      </c>
    </row>
  </sheetData>
  <mergeCells count="1">
    <mergeCell ref="A1:G1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D28"/>
  <sheetViews>
    <sheetView zoomScaleNormal="100" zoomScaleSheetLayoutView="100" workbookViewId="0">
      <selection sqref="A1:I1"/>
    </sheetView>
  </sheetViews>
  <sheetFormatPr defaultColWidth="1.26953125" defaultRowHeight="15" customHeight="1" x14ac:dyDescent="0.2"/>
  <cols>
    <col min="1" max="30" width="5.7265625" style="1" customWidth="1"/>
    <col min="31" max="16384" width="1.26953125" style="1"/>
  </cols>
  <sheetData>
    <row r="1" spans="1:30" ht="22.5" customHeight="1" x14ac:dyDescent="0.2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</row>
    <row r="2" spans="1:30" ht="11.25" customHeight="1" x14ac:dyDescent="0.2"/>
    <row r="3" spans="1:30" s="2" customFormat="1" ht="18.75" customHeight="1" thickBot="1" x14ac:dyDescent="0.25">
      <c r="A3" s="5" t="s">
        <v>86</v>
      </c>
      <c r="S3" s="73"/>
      <c r="AD3" s="2" t="s">
        <v>37</v>
      </c>
    </row>
    <row r="4" spans="1:30" ht="18.75" customHeight="1" x14ac:dyDescent="0.2">
      <c r="A4" s="201" t="s">
        <v>74</v>
      </c>
      <c r="B4" s="201"/>
      <c r="C4" s="202"/>
      <c r="D4" s="214" t="s">
        <v>55</v>
      </c>
      <c r="E4" s="214"/>
      <c r="F4" s="215"/>
      <c r="G4" s="216" t="s">
        <v>56</v>
      </c>
      <c r="H4" s="214"/>
      <c r="I4" s="215"/>
      <c r="J4" s="214" t="s">
        <v>57</v>
      </c>
      <c r="K4" s="214"/>
      <c r="L4" s="215"/>
      <c r="M4" s="216" t="s">
        <v>58</v>
      </c>
      <c r="N4" s="214"/>
      <c r="O4" s="214"/>
      <c r="P4" s="214" t="s">
        <v>62</v>
      </c>
      <c r="Q4" s="214"/>
      <c r="R4" s="215"/>
      <c r="S4" s="214" t="s">
        <v>63</v>
      </c>
      <c r="T4" s="214"/>
      <c r="U4" s="215"/>
      <c r="V4" s="214" t="s">
        <v>64</v>
      </c>
      <c r="W4" s="214"/>
      <c r="X4" s="215"/>
      <c r="Y4" s="214" t="s">
        <v>65</v>
      </c>
      <c r="Z4" s="214"/>
      <c r="AA4" s="214"/>
      <c r="AB4" s="217" t="s">
        <v>296</v>
      </c>
      <c r="AC4" s="218"/>
      <c r="AD4" s="218"/>
    </row>
    <row r="5" spans="1:30" ht="18.75" customHeight="1" x14ac:dyDescent="0.2">
      <c r="A5" s="203"/>
      <c r="B5" s="203"/>
      <c r="C5" s="204"/>
      <c r="D5" s="46" t="s">
        <v>76</v>
      </c>
      <c r="E5" s="74" t="s">
        <v>4</v>
      </c>
      <c r="F5" s="74" t="s">
        <v>5</v>
      </c>
      <c r="G5" s="75" t="s">
        <v>7</v>
      </c>
      <c r="H5" s="76" t="s">
        <v>4</v>
      </c>
      <c r="I5" s="74" t="s">
        <v>5</v>
      </c>
      <c r="J5" s="46" t="s">
        <v>73</v>
      </c>
      <c r="K5" s="74" t="s">
        <v>4</v>
      </c>
      <c r="L5" s="74" t="s">
        <v>5</v>
      </c>
      <c r="M5" s="46" t="s">
        <v>77</v>
      </c>
      <c r="N5" s="74" t="s">
        <v>4</v>
      </c>
      <c r="O5" s="77" t="s">
        <v>5</v>
      </c>
      <c r="P5" s="46" t="s">
        <v>78</v>
      </c>
      <c r="Q5" s="74" t="s">
        <v>4</v>
      </c>
      <c r="R5" s="78" t="s">
        <v>5</v>
      </c>
      <c r="S5" s="46" t="s">
        <v>73</v>
      </c>
      <c r="T5" s="74" t="s">
        <v>4</v>
      </c>
      <c r="U5" s="79" t="s">
        <v>5</v>
      </c>
      <c r="V5" s="46" t="s">
        <v>77</v>
      </c>
      <c r="W5" s="74" t="s">
        <v>4</v>
      </c>
      <c r="X5" s="79" t="s">
        <v>5</v>
      </c>
      <c r="Y5" s="3" t="s">
        <v>73</v>
      </c>
      <c r="Z5" s="75" t="s">
        <v>4</v>
      </c>
      <c r="AA5" s="74" t="s">
        <v>5</v>
      </c>
      <c r="AB5" s="70" t="s">
        <v>73</v>
      </c>
      <c r="AC5" s="71" t="s">
        <v>4</v>
      </c>
      <c r="AD5" s="72" t="s">
        <v>5</v>
      </c>
    </row>
    <row r="6" spans="1:30" ht="18.75" customHeight="1" x14ac:dyDescent="0.2">
      <c r="A6" s="212" t="s">
        <v>75</v>
      </c>
      <c r="B6" s="212"/>
      <c r="C6" s="185"/>
      <c r="D6" s="80">
        <v>59192</v>
      </c>
      <c r="E6" s="81">
        <v>28946</v>
      </c>
      <c r="F6" s="81">
        <v>30246</v>
      </c>
      <c r="G6" s="81">
        <v>64149</v>
      </c>
      <c r="H6" s="81">
        <v>31470</v>
      </c>
      <c r="I6" s="81">
        <v>32679</v>
      </c>
      <c r="J6" s="81">
        <v>68386</v>
      </c>
      <c r="K6" s="81">
        <v>33498</v>
      </c>
      <c r="L6" s="81">
        <v>34888</v>
      </c>
      <c r="M6" s="81">
        <v>71916</v>
      </c>
      <c r="N6" s="81">
        <v>35013</v>
      </c>
      <c r="O6" s="81">
        <v>36903</v>
      </c>
      <c r="P6" s="81">
        <v>74438</v>
      </c>
      <c r="Q6" s="81">
        <v>36184</v>
      </c>
      <c r="R6" s="81">
        <v>38254</v>
      </c>
      <c r="S6" s="81">
        <v>92597</v>
      </c>
      <c r="T6" s="81">
        <v>45128</v>
      </c>
      <c r="U6" s="81">
        <v>47469</v>
      </c>
      <c r="V6" s="81">
        <v>91418</v>
      </c>
      <c r="W6" s="81">
        <v>44592</v>
      </c>
      <c r="X6" s="81">
        <v>46826</v>
      </c>
      <c r="Y6" s="81">
        <v>89153</v>
      </c>
      <c r="Z6" s="81">
        <v>43422</v>
      </c>
      <c r="AA6" s="81">
        <v>45731</v>
      </c>
      <c r="AB6" s="82">
        <v>85283</v>
      </c>
      <c r="AC6" s="82">
        <v>41657</v>
      </c>
      <c r="AD6" s="82">
        <v>43626</v>
      </c>
    </row>
    <row r="7" spans="1:30" ht="18.75" customHeight="1" x14ac:dyDescent="0.2">
      <c r="A7" s="16">
        <v>0</v>
      </c>
      <c r="B7" s="16" t="s">
        <v>60</v>
      </c>
      <c r="C7" s="83">
        <v>4</v>
      </c>
      <c r="D7" s="81">
        <v>4663</v>
      </c>
      <c r="E7" s="81">
        <v>2422</v>
      </c>
      <c r="F7" s="81">
        <v>2241</v>
      </c>
      <c r="G7" s="81">
        <v>4222</v>
      </c>
      <c r="H7" s="81">
        <v>2116</v>
      </c>
      <c r="I7" s="81">
        <v>2106</v>
      </c>
      <c r="J7" s="81">
        <v>3818</v>
      </c>
      <c r="K7" s="81">
        <v>1921</v>
      </c>
      <c r="L7" s="81">
        <v>1897</v>
      </c>
      <c r="M7" s="81">
        <v>3604</v>
      </c>
      <c r="N7" s="81">
        <v>1836</v>
      </c>
      <c r="O7" s="81">
        <v>1768</v>
      </c>
      <c r="P7" s="81">
        <v>3703</v>
      </c>
      <c r="Q7" s="81">
        <v>1955</v>
      </c>
      <c r="R7" s="81">
        <v>1748</v>
      </c>
      <c r="S7" s="81">
        <v>4290</v>
      </c>
      <c r="T7" s="81">
        <v>2160</v>
      </c>
      <c r="U7" s="81">
        <v>2130</v>
      </c>
      <c r="V7" s="81">
        <v>4010</v>
      </c>
      <c r="W7" s="81">
        <v>2062</v>
      </c>
      <c r="X7" s="81">
        <v>1948</v>
      </c>
      <c r="Y7" s="81">
        <v>3512</v>
      </c>
      <c r="Z7" s="81">
        <v>1787</v>
      </c>
      <c r="AA7" s="81">
        <v>1725</v>
      </c>
      <c r="AB7" s="82">
        <v>2712</v>
      </c>
      <c r="AC7" s="82">
        <v>1392</v>
      </c>
      <c r="AD7" s="82">
        <v>1320</v>
      </c>
    </row>
    <row r="8" spans="1:30" ht="18.75" customHeight="1" x14ac:dyDescent="0.2">
      <c r="A8" s="16">
        <v>5</v>
      </c>
      <c r="B8" s="16" t="s">
        <v>60</v>
      </c>
      <c r="C8" s="83">
        <v>9</v>
      </c>
      <c r="D8" s="81">
        <v>5634</v>
      </c>
      <c r="E8" s="81">
        <v>2892</v>
      </c>
      <c r="F8" s="81">
        <v>2742</v>
      </c>
      <c r="G8" s="81">
        <v>5080</v>
      </c>
      <c r="H8" s="81">
        <v>2656</v>
      </c>
      <c r="I8" s="81">
        <v>2424</v>
      </c>
      <c r="J8" s="81">
        <v>4621</v>
      </c>
      <c r="K8" s="81">
        <v>2297</v>
      </c>
      <c r="L8" s="81">
        <v>2324</v>
      </c>
      <c r="M8" s="81">
        <v>4154</v>
      </c>
      <c r="N8" s="81">
        <v>2083</v>
      </c>
      <c r="O8" s="81">
        <v>2071</v>
      </c>
      <c r="P8" s="81">
        <v>3834</v>
      </c>
      <c r="Q8" s="81">
        <v>1940</v>
      </c>
      <c r="R8" s="81">
        <v>1894</v>
      </c>
      <c r="S8" s="81">
        <v>4512</v>
      </c>
      <c r="T8" s="81">
        <v>2366</v>
      </c>
      <c r="U8" s="81">
        <v>2146</v>
      </c>
      <c r="V8" s="81">
        <v>4378</v>
      </c>
      <c r="W8" s="81">
        <v>2210</v>
      </c>
      <c r="X8" s="81">
        <v>2168</v>
      </c>
      <c r="Y8" s="81">
        <v>4108</v>
      </c>
      <c r="Z8" s="81">
        <v>2129</v>
      </c>
      <c r="AA8" s="81">
        <v>1979</v>
      </c>
      <c r="AB8" s="82">
        <v>3648</v>
      </c>
      <c r="AC8" s="82">
        <v>1850</v>
      </c>
      <c r="AD8" s="82">
        <v>1798</v>
      </c>
    </row>
    <row r="9" spans="1:30" ht="18.75" customHeight="1" x14ac:dyDescent="0.2">
      <c r="A9" s="16">
        <v>10</v>
      </c>
      <c r="B9" s="16" t="s">
        <v>60</v>
      </c>
      <c r="C9" s="83">
        <v>14</v>
      </c>
      <c r="D9" s="81">
        <v>4716</v>
      </c>
      <c r="E9" s="81">
        <v>2369</v>
      </c>
      <c r="F9" s="81">
        <v>2347</v>
      </c>
      <c r="G9" s="81">
        <v>5918</v>
      </c>
      <c r="H9" s="81">
        <v>3032</v>
      </c>
      <c r="I9" s="81">
        <v>2886</v>
      </c>
      <c r="J9" s="81">
        <v>5439</v>
      </c>
      <c r="K9" s="81">
        <v>2851</v>
      </c>
      <c r="L9" s="81">
        <v>2588</v>
      </c>
      <c r="M9" s="81">
        <v>4914</v>
      </c>
      <c r="N9" s="81">
        <v>2447</v>
      </c>
      <c r="O9" s="81">
        <v>2467</v>
      </c>
      <c r="P9" s="81">
        <v>4268</v>
      </c>
      <c r="Q9" s="81">
        <v>2142</v>
      </c>
      <c r="R9" s="81">
        <v>2126</v>
      </c>
      <c r="S9" s="81">
        <v>4723</v>
      </c>
      <c r="T9" s="81">
        <v>2426</v>
      </c>
      <c r="U9" s="81">
        <v>2297</v>
      </c>
      <c r="V9" s="81">
        <v>4631</v>
      </c>
      <c r="W9" s="81">
        <v>2430</v>
      </c>
      <c r="X9" s="81">
        <v>2201</v>
      </c>
      <c r="Y9" s="81">
        <v>4424</v>
      </c>
      <c r="Z9" s="81">
        <v>2232</v>
      </c>
      <c r="AA9" s="81">
        <v>2192</v>
      </c>
      <c r="AB9" s="82">
        <v>4127</v>
      </c>
      <c r="AC9" s="82">
        <v>2135</v>
      </c>
      <c r="AD9" s="82">
        <v>1992</v>
      </c>
    </row>
    <row r="10" spans="1:30" ht="18.75" customHeight="1" x14ac:dyDescent="0.2">
      <c r="A10" s="16">
        <v>15</v>
      </c>
      <c r="B10" s="16" t="s">
        <v>60</v>
      </c>
      <c r="C10" s="83">
        <v>19</v>
      </c>
      <c r="D10" s="81">
        <v>4106</v>
      </c>
      <c r="E10" s="81">
        <v>2055</v>
      </c>
      <c r="F10" s="81">
        <v>2051</v>
      </c>
      <c r="G10" s="81">
        <v>4953</v>
      </c>
      <c r="H10" s="81">
        <v>2537</v>
      </c>
      <c r="I10" s="81">
        <v>2416</v>
      </c>
      <c r="J10" s="81">
        <v>6351</v>
      </c>
      <c r="K10" s="81">
        <v>3348</v>
      </c>
      <c r="L10" s="81">
        <v>3003</v>
      </c>
      <c r="M10" s="81">
        <v>5934</v>
      </c>
      <c r="N10" s="81">
        <v>3077</v>
      </c>
      <c r="O10" s="81">
        <v>2857</v>
      </c>
      <c r="P10" s="81">
        <v>5250</v>
      </c>
      <c r="Q10" s="81">
        <v>2689</v>
      </c>
      <c r="R10" s="81">
        <v>2561</v>
      </c>
      <c r="S10" s="81">
        <v>5577</v>
      </c>
      <c r="T10" s="81">
        <v>2886</v>
      </c>
      <c r="U10" s="81">
        <v>2691</v>
      </c>
      <c r="V10" s="81">
        <v>4882</v>
      </c>
      <c r="W10" s="81">
        <v>2589</v>
      </c>
      <c r="X10" s="81">
        <v>2293</v>
      </c>
      <c r="Y10" s="81">
        <v>4770</v>
      </c>
      <c r="Z10" s="81">
        <v>2567</v>
      </c>
      <c r="AA10" s="81">
        <v>2203</v>
      </c>
      <c r="AB10" s="82">
        <v>4408</v>
      </c>
      <c r="AC10" s="82">
        <v>2250</v>
      </c>
      <c r="AD10" s="82">
        <v>2158</v>
      </c>
    </row>
    <row r="11" spans="1:30" ht="18.75" customHeight="1" x14ac:dyDescent="0.2">
      <c r="A11" s="16">
        <v>20</v>
      </c>
      <c r="B11" s="16" t="s">
        <v>60</v>
      </c>
      <c r="C11" s="83">
        <v>24</v>
      </c>
      <c r="D11" s="81">
        <v>3627</v>
      </c>
      <c r="E11" s="81">
        <v>1617</v>
      </c>
      <c r="F11" s="81">
        <v>2010</v>
      </c>
      <c r="G11" s="81">
        <v>3805</v>
      </c>
      <c r="H11" s="81">
        <v>1815</v>
      </c>
      <c r="I11" s="81">
        <v>1990</v>
      </c>
      <c r="J11" s="81">
        <v>4305</v>
      </c>
      <c r="K11" s="81">
        <v>2009</v>
      </c>
      <c r="L11" s="81">
        <v>2296</v>
      </c>
      <c r="M11" s="81">
        <v>5581</v>
      </c>
      <c r="N11" s="81">
        <v>2695</v>
      </c>
      <c r="O11" s="81">
        <v>2886</v>
      </c>
      <c r="P11" s="81">
        <v>5259</v>
      </c>
      <c r="Q11" s="81">
        <v>2572</v>
      </c>
      <c r="R11" s="81">
        <v>2687</v>
      </c>
      <c r="S11" s="81">
        <v>5682</v>
      </c>
      <c r="T11" s="81">
        <v>2793</v>
      </c>
      <c r="U11" s="81">
        <v>2889</v>
      </c>
      <c r="V11" s="81">
        <v>4919</v>
      </c>
      <c r="W11" s="81">
        <v>2416</v>
      </c>
      <c r="X11" s="81">
        <v>2503</v>
      </c>
      <c r="Y11" s="81">
        <v>4290</v>
      </c>
      <c r="Z11" s="81">
        <v>2159</v>
      </c>
      <c r="AA11" s="81">
        <v>2131</v>
      </c>
      <c r="AB11" s="82">
        <v>3956</v>
      </c>
      <c r="AC11" s="82">
        <v>2080</v>
      </c>
      <c r="AD11" s="82">
        <v>1876</v>
      </c>
    </row>
    <row r="12" spans="1:30" ht="18.75" customHeight="1" x14ac:dyDescent="0.2">
      <c r="A12" s="84">
        <v>25</v>
      </c>
      <c r="B12" s="16" t="s">
        <v>60</v>
      </c>
      <c r="C12" s="83">
        <v>29</v>
      </c>
      <c r="D12" s="81">
        <v>4256</v>
      </c>
      <c r="E12" s="81">
        <v>1986</v>
      </c>
      <c r="F12" s="81">
        <v>2270</v>
      </c>
      <c r="G12" s="81">
        <v>3928</v>
      </c>
      <c r="H12" s="81">
        <v>1852</v>
      </c>
      <c r="I12" s="81">
        <v>2076</v>
      </c>
      <c r="J12" s="81">
        <v>3934</v>
      </c>
      <c r="K12" s="81">
        <v>1851</v>
      </c>
      <c r="L12" s="81">
        <v>2083</v>
      </c>
      <c r="M12" s="81">
        <v>4537</v>
      </c>
      <c r="N12" s="81">
        <v>2193</v>
      </c>
      <c r="O12" s="81">
        <v>2344</v>
      </c>
      <c r="P12" s="81">
        <v>5603</v>
      </c>
      <c r="Q12" s="81">
        <v>2766</v>
      </c>
      <c r="R12" s="81">
        <v>2837</v>
      </c>
      <c r="S12" s="81">
        <v>5821</v>
      </c>
      <c r="T12" s="81">
        <v>2943</v>
      </c>
      <c r="U12" s="81">
        <v>2878</v>
      </c>
      <c r="V12" s="81">
        <v>4918</v>
      </c>
      <c r="W12" s="81">
        <v>2422</v>
      </c>
      <c r="X12" s="81">
        <v>2496</v>
      </c>
      <c r="Y12" s="81">
        <v>4138</v>
      </c>
      <c r="Z12" s="81">
        <v>2042</v>
      </c>
      <c r="AA12" s="81">
        <v>2096</v>
      </c>
      <c r="AB12" s="82">
        <v>3431</v>
      </c>
      <c r="AC12" s="82">
        <v>1786</v>
      </c>
      <c r="AD12" s="82">
        <v>1645</v>
      </c>
    </row>
    <row r="13" spans="1:30" ht="18.75" customHeight="1" x14ac:dyDescent="0.2">
      <c r="A13" s="16">
        <v>30</v>
      </c>
      <c r="B13" s="16" t="s">
        <v>60</v>
      </c>
      <c r="C13" s="83">
        <v>34</v>
      </c>
      <c r="D13" s="81">
        <v>5672</v>
      </c>
      <c r="E13" s="81">
        <v>2819</v>
      </c>
      <c r="F13" s="81">
        <v>2853</v>
      </c>
      <c r="G13" s="81">
        <v>4680</v>
      </c>
      <c r="H13" s="81">
        <v>2221</v>
      </c>
      <c r="I13" s="81">
        <v>2459</v>
      </c>
      <c r="J13" s="81">
        <v>4297</v>
      </c>
      <c r="K13" s="81">
        <v>2068</v>
      </c>
      <c r="L13" s="81">
        <v>2229</v>
      </c>
      <c r="M13" s="81">
        <v>4406</v>
      </c>
      <c r="N13" s="81">
        <v>2086</v>
      </c>
      <c r="O13" s="81">
        <v>2320</v>
      </c>
      <c r="P13" s="81">
        <v>4769</v>
      </c>
      <c r="Q13" s="81">
        <v>2353</v>
      </c>
      <c r="R13" s="81">
        <v>2416</v>
      </c>
      <c r="S13" s="81">
        <v>6469</v>
      </c>
      <c r="T13" s="81">
        <v>3314</v>
      </c>
      <c r="U13" s="81">
        <v>3155</v>
      </c>
      <c r="V13" s="81">
        <v>5683</v>
      </c>
      <c r="W13" s="81">
        <v>2895</v>
      </c>
      <c r="X13" s="81">
        <v>2788</v>
      </c>
      <c r="Y13" s="81">
        <v>4556</v>
      </c>
      <c r="Z13" s="81">
        <v>2275</v>
      </c>
      <c r="AA13" s="81">
        <v>2281</v>
      </c>
      <c r="AB13" s="82">
        <v>3790</v>
      </c>
      <c r="AC13" s="82">
        <v>1887</v>
      </c>
      <c r="AD13" s="82">
        <v>1903</v>
      </c>
    </row>
    <row r="14" spans="1:30" ht="18.75" customHeight="1" x14ac:dyDescent="0.2">
      <c r="A14" s="16">
        <v>35</v>
      </c>
      <c r="B14" s="16" t="s">
        <v>60</v>
      </c>
      <c r="C14" s="83">
        <v>39</v>
      </c>
      <c r="D14" s="81">
        <v>4639</v>
      </c>
      <c r="E14" s="81">
        <v>2375</v>
      </c>
      <c r="F14" s="81">
        <v>2264</v>
      </c>
      <c r="G14" s="81">
        <v>6079</v>
      </c>
      <c r="H14" s="81">
        <v>3067</v>
      </c>
      <c r="I14" s="81">
        <v>3012</v>
      </c>
      <c r="J14" s="81">
        <v>5119</v>
      </c>
      <c r="K14" s="81">
        <v>2443</v>
      </c>
      <c r="L14" s="81">
        <v>2676</v>
      </c>
      <c r="M14" s="81">
        <v>4631</v>
      </c>
      <c r="N14" s="81">
        <v>2239</v>
      </c>
      <c r="O14" s="81">
        <v>2392</v>
      </c>
      <c r="P14" s="81">
        <v>4598</v>
      </c>
      <c r="Q14" s="81">
        <v>2185</v>
      </c>
      <c r="R14" s="81">
        <v>2413</v>
      </c>
      <c r="S14" s="81">
        <v>5566</v>
      </c>
      <c r="T14" s="81">
        <v>2721</v>
      </c>
      <c r="U14" s="81">
        <v>2845</v>
      </c>
      <c r="V14" s="81">
        <v>6427</v>
      </c>
      <c r="W14" s="81">
        <v>3280</v>
      </c>
      <c r="X14" s="81">
        <v>3147</v>
      </c>
      <c r="Y14" s="81">
        <v>5577</v>
      </c>
      <c r="Z14" s="81">
        <v>2880</v>
      </c>
      <c r="AA14" s="81">
        <v>2697</v>
      </c>
      <c r="AB14" s="82">
        <v>4462</v>
      </c>
      <c r="AC14" s="82">
        <v>2227</v>
      </c>
      <c r="AD14" s="82">
        <v>2235</v>
      </c>
    </row>
    <row r="15" spans="1:30" ht="18.75" customHeight="1" x14ac:dyDescent="0.2">
      <c r="A15" s="16">
        <v>40</v>
      </c>
      <c r="B15" s="16" t="s">
        <v>60</v>
      </c>
      <c r="C15" s="83">
        <v>44</v>
      </c>
      <c r="D15" s="81">
        <v>4090</v>
      </c>
      <c r="E15" s="81">
        <v>2049</v>
      </c>
      <c r="F15" s="81">
        <v>2041</v>
      </c>
      <c r="G15" s="81">
        <v>4834</v>
      </c>
      <c r="H15" s="81">
        <v>2471</v>
      </c>
      <c r="I15" s="81">
        <v>2363</v>
      </c>
      <c r="J15" s="81">
        <v>6369</v>
      </c>
      <c r="K15" s="81">
        <v>3239</v>
      </c>
      <c r="L15" s="81">
        <v>3130</v>
      </c>
      <c r="M15" s="81">
        <v>5343</v>
      </c>
      <c r="N15" s="81">
        <v>2580</v>
      </c>
      <c r="O15" s="81">
        <v>2763</v>
      </c>
      <c r="P15" s="81">
        <v>4738</v>
      </c>
      <c r="Q15" s="81">
        <v>2294</v>
      </c>
      <c r="R15" s="81">
        <v>2444</v>
      </c>
      <c r="S15" s="81">
        <v>5571</v>
      </c>
      <c r="T15" s="81">
        <v>2682</v>
      </c>
      <c r="U15" s="81">
        <v>2889</v>
      </c>
      <c r="V15" s="81">
        <v>5513</v>
      </c>
      <c r="W15" s="81">
        <v>2714</v>
      </c>
      <c r="X15" s="81">
        <v>2799</v>
      </c>
      <c r="Y15" s="81">
        <v>6347</v>
      </c>
      <c r="Z15" s="81">
        <v>3271</v>
      </c>
      <c r="AA15" s="81">
        <v>3076</v>
      </c>
      <c r="AB15" s="82">
        <v>5462</v>
      </c>
      <c r="AC15" s="82">
        <v>2825</v>
      </c>
      <c r="AD15" s="82">
        <v>2637</v>
      </c>
    </row>
    <row r="16" spans="1:30" ht="18.75" customHeight="1" x14ac:dyDescent="0.2">
      <c r="A16" s="16">
        <v>45</v>
      </c>
      <c r="B16" s="16" t="s">
        <v>60</v>
      </c>
      <c r="C16" s="83">
        <v>49</v>
      </c>
      <c r="D16" s="81">
        <v>3803</v>
      </c>
      <c r="E16" s="81">
        <v>1908</v>
      </c>
      <c r="F16" s="81">
        <v>1895</v>
      </c>
      <c r="G16" s="81">
        <v>4130</v>
      </c>
      <c r="H16" s="81">
        <v>2063</v>
      </c>
      <c r="I16" s="81">
        <v>2067</v>
      </c>
      <c r="J16" s="81">
        <v>4925</v>
      </c>
      <c r="K16" s="81">
        <v>2528</v>
      </c>
      <c r="L16" s="81">
        <v>2397</v>
      </c>
      <c r="M16" s="81">
        <v>6461</v>
      </c>
      <c r="N16" s="81">
        <v>3288</v>
      </c>
      <c r="O16" s="81">
        <v>3173</v>
      </c>
      <c r="P16" s="81">
        <v>5357</v>
      </c>
      <c r="Q16" s="81">
        <v>2578</v>
      </c>
      <c r="R16" s="81">
        <v>2779</v>
      </c>
      <c r="S16" s="81">
        <v>5799</v>
      </c>
      <c r="T16" s="81">
        <v>2836</v>
      </c>
      <c r="U16" s="81">
        <v>2963</v>
      </c>
      <c r="V16" s="81">
        <v>5509</v>
      </c>
      <c r="W16" s="81">
        <v>2656</v>
      </c>
      <c r="X16" s="81">
        <v>2853</v>
      </c>
      <c r="Y16" s="81">
        <v>5460</v>
      </c>
      <c r="Z16" s="81">
        <v>2703</v>
      </c>
      <c r="AA16" s="81">
        <v>2757</v>
      </c>
      <c r="AB16" s="82">
        <v>6240</v>
      </c>
      <c r="AC16" s="82">
        <v>3233</v>
      </c>
      <c r="AD16" s="82">
        <v>3007</v>
      </c>
    </row>
    <row r="17" spans="1:30" ht="18.75" customHeight="1" x14ac:dyDescent="0.2">
      <c r="A17" s="16">
        <v>50</v>
      </c>
      <c r="B17" s="16" t="s">
        <v>60</v>
      </c>
      <c r="C17" s="83">
        <v>54</v>
      </c>
      <c r="D17" s="81">
        <v>3536</v>
      </c>
      <c r="E17" s="81">
        <v>1772</v>
      </c>
      <c r="F17" s="81">
        <v>1764</v>
      </c>
      <c r="G17" s="81">
        <v>3809</v>
      </c>
      <c r="H17" s="81">
        <v>1906</v>
      </c>
      <c r="I17" s="81">
        <v>1903</v>
      </c>
      <c r="J17" s="81">
        <v>4180</v>
      </c>
      <c r="K17" s="81">
        <v>2087</v>
      </c>
      <c r="L17" s="81">
        <v>2093</v>
      </c>
      <c r="M17" s="81">
        <v>4912</v>
      </c>
      <c r="N17" s="81">
        <v>2506</v>
      </c>
      <c r="O17" s="81">
        <v>2406</v>
      </c>
      <c r="P17" s="81">
        <v>6420</v>
      </c>
      <c r="Q17" s="81">
        <v>3260</v>
      </c>
      <c r="R17" s="81">
        <v>3160</v>
      </c>
      <c r="S17" s="81">
        <v>6650</v>
      </c>
      <c r="T17" s="81">
        <v>3228</v>
      </c>
      <c r="U17" s="81">
        <v>3422</v>
      </c>
      <c r="V17" s="81">
        <v>5677</v>
      </c>
      <c r="W17" s="81">
        <v>2787</v>
      </c>
      <c r="X17" s="81">
        <v>2890</v>
      </c>
      <c r="Y17" s="81">
        <v>5427</v>
      </c>
      <c r="Z17" s="81">
        <v>2613</v>
      </c>
      <c r="AA17" s="81">
        <v>2814</v>
      </c>
      <c r="AB17" s="82">
        <v>5337</v>
      </c>
      <c r="AC17" s="82">
        <v>2610</v>
      </c>
      <c r="AD17" s="82">
        <v>2727</v>
      </c>
    </row>
    <row r="18" spans="1:30" ht="18.75" customHeight="1" x14ac:dyDescent="0.2">
      <c r="A18" s="84">
        <v>55</v>
      </c>
      <c r="B18" s="84" t="s">
        <v>60</v>
      </c>
      <c r="C18" s="83">
        <v>59</v>
      </c>
      <c r="D18" s="81">
        <v>2830</v>
      </c>
      <c r="E18" s="81">
        <v>1246</v>
      </c>
      <c r="F18" s="81">
        <v>1584</v>
      </c>
      <c r="G18" s="81">
        <v>3584</v>
      </c>
      <c r="H18" s="81">
        <v>1782</v>
      </c>
      <c r="I18" s="81">
        <v>1802</v>
      </c>
      <c r="J18" s="81">
        <v>3804</v>
      </c>
      <c r="K18" s="81">
        <v>1895</v>
      </c>
      <c r="L18" s="81">
        <v>1909</v>
      </c>
      <c r="M18" s="81">
        <v>4165</v>
      </c>
      <c r="N18" s="81">
        <v>2066</v>
      </c>
      <c r="O18" s="81">
        <v>2099</v>
      </c>
      <c r="P18" s="81">
        <v>4903</v>
      </c>
      <c r="Q18" s="81">
        <v>2490</v>
      </c>
      <c r="R18" s="81">
        <v>2413</v>
      </c>
      <c r="S18" s="81">
        <v>7646</v>
      </c>
      <c r="T18" s="81">
        <v>3889</v>
      </c>
      <c r="U18" s="81">
        <v>3757</v>
      </c>
      <c r="V18" s="81">
        <v>6532</v>
      </c>
      <c r="W18" s="81">
        <v>3174</v>
      </c>
      <c r="X18" s="81">
        <v>3358</v>
      </c>
      <c r="Y18" s="81">
        <v>5621</v>
      </c>
      <c r="Z18" s="81">
        <v>2728</v>
      </c>
      <c r="AA18" s="81">
        <v>2893</v>
      </c>
      <c r="AB18" s="82">
        <v>5365</v>
      </c>
      <c r="AC18" s="82">
        <v>2587</v>
      </c>
      <c r="AD18" s="82">
        <v>2778</v>
      </c>
    </row>
    <row r="19" spans="1:30" ht="18.75" customHeight="1" x14ac:dyDescent="0.2">
      <c r="A19" s="16">
        <v>60</v>
      </c>
      <c r="B19" s="16" t="s">
        <v>60</v>
      </c>
      <c r="C19" s="83">
        <v>64</v>
      </c>
      <c r="D19" s="81">
        <v>2259</v>
      </c>
      <c r="E19" s="81">
        <v>1014</v>
      </c>
      <c r="F19" s="81">
        <v>1245</v>
      </c>
      <c r="G19" s="81">
        <v>2784</v>
      </c>
      <c r="H19" s="81">
        <v>1212</v>
      </c>
      <c r="I19" s="81">
        <v>1572</v>
      </c>
      <c r="J19" s="81">
        <v>3535</v>
      </c>
      <c r="K19" s="81">
        <v>1742</v>
      </c>
      <c r="L19" s="81">
        <v>1793</v>
      </c>
      <c r="M19" s="81">
        <v>3727</v>
      </c>
      <c r="N19" s="81">
        <v>1824</v>
      </c>
      <c r="O19" s="81">
        <v>1903</v>
      </c>
      <c r="P19" s="81">
        <v>4074</v>
      </c>
      <c r="Q19" s="81">
        <v>1983</v>
      </c>
      <c r="R19" s="81">
        <v>2091</v>
      </c>
      <c r="S19" s="81">
        <v>5764</v>
      </c>
      <c r="T19" s="81">
        <v>2892</v>
      </c>
      <c r="U19" s="81">
        <v>2872</v>
      </c>
      <c r="V19" s="81">
        <v>7519</v>
      </c>
      <c r="W19" s="81">
        <v>3813</v>
      </c>
      <c r="X19" s="81">
        <v>3706</v>
      </c>
      <c r="Y19" s="81">
        <v>6426</v>
      </c>
      <c r="Z19" s="81">
        <v>3095</v>
      </c>
      <c r="AA19" s="81">
        <v>3331</v>
      </c>
      <c r="AB19" s="82">
        <v>5510</v>
      </c>
      <c r="AC19" s="82">
        <v>2667</v>
      </c>
      <c r="AD19" s="82">
        <v>2843</v>
      </c>
    </row>
    <row r="20" spans="1:30" ht="18.75" customHeight="1" x14ac:dyDescent="0.2">
      <c r="A20" s="16">
        <v>65</v>
      </c>
      <c r="B20" s="16" t="s">
        <v>60</v>
      </c>
      <c r="C20" s="83">
        <v>69</v>
      </c>
      <c r="D20" s="81">
        <v>2091</v>
      </c>
      <c r="E20" s="81">
        <v>899</v>
      </c>
      <c r="F20" s="81">
        <v>1192</v>
      </c>
      <c r="G20" s="81">
        <v>2177</v>
      </c>
      <c r="H20" s="81">
        <v>961</v>
      </c>
      <c r="I20" s="81">
        <v>1216</v>
      </c>
      <c r="J20" s="81">
        <v>2704</v>
      </c>
      <c r="K20" s="81">
        <v>1171</v>
      </c>
      <c r="L20" s="81">
        <v>1533</v>
      </c>
      <c r="M20" s="81">
        <v>3382</v>
      </c>
      <c r="N20" s="81">
        <v>1636</v>
      </c>
      <c r="O20" s="81">
        <v>1746</v>
      </c>
      <c r="P20" s="81">
        <v>3630</v>
      </c>
      <c r="Q20" s="81">
        <v>1759</v>
      </c>
      <c r="R20" s="81">
        <v>1871</v>
      </c>
      <c r="S20" s="81">
        <v>4932</v>
      </c>
      <c r="T20" s="81">
        <v>2342</v>
      </c>
      <c r="U20" s="81">
        <v>2590</v>
      </c>
      <c r="V20" s="81">
        <v>5558</v>
      </c>
      <c r="W20" s="81">
        <v>2772</v>
      </c>
      <c r="X20" s="81">
        <v>2786</v>
      </c>
      <c r="Y20" s="81">
        <v>7233</v>
      </c>
      <c r="Z20" s="81">
        <v>3635</v>
      </c>
      <c r="AA20" s="81">
        <v>3598</v>
      </c>
      <c r="AB20" s="82">
        <v>6271</v>
      </c>
      <c r="AC20" s="82">
        <v>3020</v>
      </c>
      <c r="AD20" s="82">
        <v>3251</v>
      </c>
    </row>
    <row r="21" spans="1:30" ht="18.75" customHeight="1" x14ac:dyDescent="0.2">
      <c r="A21" s="16">
        <v>70</v>
      </c>
      <c r="B21" s="16" t="s">
        <v>60</v>
      </c>
      <c r="C21" s="83">
        <v>74</v>
      </c>
      <c r="D21" s="81">
        <v>1508</v>
      </c>
      <c r="E21" s="81">
        <v>726</v>
      </c>
      <c r="F21" s="81">
        <v>782</v>
      </c>
      <c r="G21" s="81">
        <v>1923</v>
      </c>
      <c r="H21" s="81">
        <v>795</v>
      </c>
      <c r="I21" s="81">
        <v>1128</v>
      </c>
      <c r="J21" s="81">
        <v>2004</v>
      </c>
      <c r="K21" s="81">
        <v>854</v>
      </c>
      <c r="L21" s="81">
        <v>1150</v>
      </c>
      <c r="M21" s="81">
        <v>2505</v>
      </c>
      <c r="N21" s="81">
        <v>1048</v>
      </c>
      <c r="O21" s="81">
        <v>1457</v>
      </c>
      <c r="P21" s="81">
        <v>3161</v>
      </c>
      <c r="Q21" s="81">
        <v>1459</v>
      </c>
      <c r="R21" s="81">
        <v>1702</v>
      </c>
      <c r="S21" s="81">
        <v>4552</v>
      </c>
      <c r="T21" s="81">
        <v>2131</v>
      </c>
      <c r="U21" s="81">
        <v>2421</v>
      </c>
      <c r="V21" s="81">
        <v>4628</v>
      </c>
      <c r="W21" s="81">
        <v>2141</v>
      </c>
      <c r="X21" s="81">
        <v>2487</v>
      </c>
      <c r="Y21" s="81">
        <v>5247</v>
      </c>
      <c r="Z21" s="81">
        <v>2559</v>
      </c>
      <c r="AA21" s="81">
        <v>2688</v>
      </c>
      <c r="AB21" s="82">
        <v>6843</v>
      </c>
      <c r="AC21" s="82">
        <v>3365</v>
      </c>
      <c r="AD21" s="82">
        <v>3478</v>
      </c>
    </row>
    <row r="22" spans="1:30" ht="18.75" customHeight="1" x14ac:dyDescent="0.2">
      <c r="A22" s="16">
        <v>75</v>
      </c>
      <c r="B22" s="16" t="s">
        <v>60</v>
      </c>
      <c r="C22" s="83">
        <v>79</v>
      </c>
      <c r="D22" s="81">
        <v>988</v>
      </c>
      <c r="E22" s="81">
        <v>476</v>
      </c>
      <c r="F22" s="81">
        <v>512</v>
      </c>
      <c r="G22" s="81">
        <v>1225</v>
      </c>
      <c r="H22" s="81">
        <v>542</v>
      </c>
      <c r="I22" s="81">
        <v>683</v>
      </c>
      <c r="J22" s="81">
        <v>1613</v>
      </c>
      <c r="K22" s="81">
        <v>639</v>
      </c>
      <c r="L22" s="81">
        <v>974</v>
      </c>
      <c r="M22" s="81">
        <v>1728</v>
      </c>
      <c r="N22" s="81">
        <v>699</v>
      </c>
      <c r="O22" s="81">
        <v>1029</v>
      </c>
      <c r="P22" s="81">
        <v>2243</v>
      </c>
      <c r="Q22" s="81">
        <v>893</v>
      </c>
      <c r="R22" s="81">
        <v>1350</v>
      </c>
      <c r="S22" s="81">
        <v>4096</v>
      </c>
      <c r="T22" s="81">
        <v>1823</v>
      </c>
      <c r="U22" s="81">
        <v>2273</v>
      </c>
      <c r="V22" s="81">
        <v>4106</v>
      </c>
      <c r="W22" s="81">
        <v>1833</v>
      </c>
      <c r="X22" s="81">
        <v>2273</v>
      </c>
      <c r="Y22" s="81">
        <v>4249</v>
      </c>
      <c r="Z22" s="81">
        <v>1888</v>
      </c>
      <c r="AA22" s="81">
        <v>2361</v>
      </c>
      <c r="AB22" s="82">
        <v>4793</v>
      </c>
      <c r="AC22" s="82">
        <v>2243</v>
      </c>
      <c r="AD22" s="82">
        <v>2550</v>
      </c>
    </row>
    <row r="23" spans="1:30" ht="18.75" customHeight="1" x14ac:dyDescent="0.2">
      <c r="A23" s="16">
        <v>80</v>
      </c>
      <c r="B23" s="16" t="s">
        <v>60</v>
      </c>
      <c r="C23" s="83">
        <v>84</v>
      </c>
      <c r="D23" s="81">
        <v>526</v>
      </c>
      <c r="E23" s="81">
        <v>215</v>
      </c>
      <c r="F23" s="81">
        <v>311</v>
      </c>
      <c r="G23" s="81">
        <v>661</v>
      </c>
      <c r="H23" s="81">
        <v>297</v>
      </c>
      <c r="I23" s="81">
        <v>364</v>
      </c>
      <c r="J23" s="81">
        <v>866</v>
      </c>
      <c r="K23" s="81">
        <v>359</v>
      </c>
      <c r="L23" s="81">
        <v>507</v>
      </c>
      <c r="M23" s="81">
        <v>1234</v>
      </c>
      <c r="N23" s="81">
        <v>460</v>
      </c>
      <c r="O23" s="81">
        <v>774</v>
      </c>
      <c r="P23" s="81">
        <v>1391</v>
      </c>
      <c r="Q23" s="81">
        <v>480</v>
      </c>
      <c r="R23" s="81">
        <v>911</v>
      </c>
      <c r="S23" s="81">
        <v>2686</v>
      </c>
      <c r="T23" s="81">
        <v>996</v>
      </c>
      <c r="U23" s="81">
        <v>1690</v>
      </c>
      <c r="V23" s="81">
        <v>3446</v>
      </c>
      <c r="W23" s="81">
        <v>1418</v>
      </c>
      <c r="X23" s="81">
        <v>2028</v>
      </c>
      <c r="Y23" s="81">
        <v>3531</v>
      </c>
      <c r="Z23" s="81">
        <v>1482</v>
      </c>
      <c r="AA23" s="81">
        <v>2049</v>
      </c>
      <c r="AB23" s="82">
        <v>3621</v>
      </c>
      <c r="AC23" s="82">
        <v>1518</v>
      </c>
      <c r="AD23" s="82">
        <v>2103</v>
      </c>
    </row>
    <row r="24" spans="1:30" ht="18.75" customHeight="1" x14ac:dyDescent="0.2">
      <c r="A24" s="16">
        <v>85</v>
      </c>
      <c r="B24" s="16" t="s">
        <v>60</v>
      </c>
      <c r="C24" s="83">
        <v>89</v>
      </c>
      <c r="D24" s="81">
        <v>202</v>
      </c>
      <c r="E24" s="81">
        <v>88</v>
      </c>
      <c r="F24" s="81">
        <v>114</v>
      </c>
      <c r="G24" s="81">
        <v>279</v>
      </c>
      <c r="H24" s="81">
        <v>116</v>
      </c>
      <c r="I24" s="81">
        <v>163</v>
      </c>
      <c r="J24" s="81">
        <v>378</v>
      </c>
      <c r="K24" s="81">
        <v>150</v>
      </c>
      <c r="L24" s="81">
        <v>228</v>
      </c>
      <c r="M24" s="81">
        <v>523</v>
      </c>
      <c r="N24" s="81">
        <v>190</v>
      </c>
      <c r="O24" s="81">
        <v>333</v>
      </c>
      <c r="P24" s="81">
        <v>898</v>
      </c>
      <c r="Q24" s="81">
        <v>288</v>
      </c>
      <c r="R24" s="81">
        <v>610</v>
      </c>
      <c r="S24" s="81">
        <v>1441</v>
      </c>
      <c r="T24" s="81">
        <v>448</v>
      </c>
      <c r="U24" s="81">
        <v>993</v>
      </c>
      <c r="V24" s="81">
        <v>1935</v>
      </c>
      <c r="W24" s="81">
        <v>624</v>
      </c>
      <c r="X24" s="81">
        <v>1311</v>
      </c>
      <c r="Y24" s="81">
        <v>2622</v>
      </c>
      <c r="Z24" s="81">
        <v>920</v>
      </c>
      <c r="AA24" s="81">
        <v>1702</v>
      </c>
      <c r="AB24" s="82">
        <v>2534</v>
      </c>
      <c r="AC24" s="82">
        <v>960</v>
      </c>
      <c r="AD24" s="82">
        <v>1574</v>
      </c>
    </row>
    <row r="25" spans="1:30" ht="18.75" customHeight="1" x14ac:dyDescent="0.2">
      <c r="A25" s="16">
        <v>90</v>
      </c>
      <c r="B25" s="16" t="s">
        <v>60</v>
      </c>
      <c r="C25" s="83">
        <v>94</v>
      </c>
      <c r="D25" s="81">
        <v>42</v>
      </c>
      <c r="E25" s="81">
        <v>17</v>
      </c>
      <c r="F25" s="81">
        <v>25</v>
      </c>
      <c r="G25" s="81">
        <v>70</v>
      </c>
      <c r="H25" s="81">
        <v>27</v>
      </c>
      <c r="I25" s="81">
        <v>43</v>
      </c>
      <c r="J25" s="81">
        <v>113</v>
      </c>
      <c r="K25" s="81">
        <v>43</v>
      </c>
      <c r="L25" s="81">
        <v>70</v>
      </c>
      <c r="M25" s="81">
        <v>152</v>
      </c>
      <c r="N25" s="81">
        <v>55</v>
      </c>
      <c r="O25" s="81">
        <v>97</v>
      </c>
      <c r="P25" s="81">
        <v>255</v>
      </c>
      <c r="Q25" s="81">
        <v>68</v>
      </c>
      <c r="R25" s="81">
        <v>187</v>
      </c>
      <c r="S25" s="81">
        <v>632</v>
      </c>
      <c r="T25" s="81">
        <v>174</v>
      </c>
      <c r="U25" s="81">
        <v>458</v>
      </c>
      <c r="V25" s="81">
        <v>776</v>
      </c>
      <c r="W25" s="81">
        <v>197</v>
      </c>
      <c r="X25" s="81">
        <v>579</v>
      </c>
      <c r="Y25" s="81">
        <v>1131</v>
      </c>
      <c r="Z25" s="81">
        <v>282</v>
      </c>
      <c r="AA25" s="81">
        <v>849</v>
      </c>
      <c r="AB25" s="82">
        <v>1457</v>
      </c>
      <c r="AC25" s="82">
        <v>406</v>
      </c>
      <c r="AD25" s="82">
        <v>1051</v>
      </c>
    </row>
    <row r="26" spans="1:30" ht="18.75" customHeight="1" x14ac:dyDescent="0.2">
      <c r="A26" s="16">
        <v>95</v>
      </c>
      <c r="B26" s="16" t="s">
        <v>60</v>
      </c>
      <c r="C26" s="83">
        <v>99</v>
      </c>
      <c r="D26" s="81">
        <v>4</v>
      </c>
      <c r="E26" s="81">
        <v>1</v>
      </c>
      <c r="F26" s="81">
        <v>3</v>
      </c>
      <c r="G26" s="81">
        <v>8</v>
      </c>
      <c r="H26" s="81">
        <v>2</v>
      </c>
      <c r="I26" s="81">
        <v>6</v>
      </c>
      <c r="J26" s="81">
        <v>11</v>
      </c>
      <c r="K26" s="81">
        <v>3</v>
      </c>
      <c r="L26" s="81">
        <v>8</v>
      </c>
      <c r="M26" s="81">
        <v>22</v>
      </c>
      <c r="N26" s="81">
        <v>5</v>
      </c>
      <c r="O26" s="81">
        <v>17</v>
      </c>
      <c r="P26" s="81">
        <v>51</v>
      </c>
      <c r="Q26" s="81">
        <v>15</v>
      </c>
      <c r="R26" s="81">
        <v>36</v>
      </c>
      <c r="S26" s="81">
        <v>124</v>
      </c>
      <c r="T26" s="81">
        <v>36</v>
      </c>
      <c r="U26" s="81">
        <v>88</v>
      </c>
      <c r="V26" s="81">
        <v>186</v>
      </c>
      <c r="W26" s="81">
        <v>30</v>
      </c>
      <c r="X26" s="81">
        <v>156</v>
      </c>
      <c r="Y26" s="81">
        <v>290</v>
      </c>
      <c r="Z26" s="81">
        <v>60</v>
      </c>
      <c r="AA26" s="81">
        <v>230</v>
      </c>
      <c r="AB26" s="82">
        <v>412</v>
      </c>
      <c r="AC26" s="82">
        <v>84</v>
      </c>
      <c r="AD26" s="82">
        <v>328</v>
      </c>
    </row>
    <row r="27" spans="1:30" ht="18.75" customHeight="1" x14ac:dyDescent="0.2">
      <c r="A27" s="16">
        <v>100</v>
      </c>
      <c r="B27" s="16" t="s">
        <v>60</v>
      </c>
      <c r="C27" s="83"/>
      <c r="D27" s="81" t="s">
        <v>18</v>
      </c>
      <c r="E27" s="81" t="s">
        <v>18</v>
      </c>
      <c r="F27" s="81" t="s">
        <v>18</v>
      </c>
      <c r="G27" s="81" t="s">
        <v>18</v>
      </c>
      <c r="H27" s="81" t="s">
        <v>18</v>
      </c>
      <c r="I27" s="81" t="s">
        <v>18</v>
      </c>
      <c r="J27" s="81" t="s">
        <v>18</v>
      </c>
      <c r="K27" s="81" t="s">
        <v>18</v>
      </c>
      <c r="L27" s="81" t="s">
        <v>18</v>
      </c>
      <c r="M27" s="81">
        <v>1</v>
      </c>
      <c r="N27" s="81" t="s">
        <v>18</v>
      </c>
      <c r="O27" s="81">
        <v>1</v>
      </c>
      <c r="P27" s="81">
        <v>3</v>
      </c>
      <c r="Q27" s="81" t="s">
        <v>18</v>
      </c>
      <c r="R27" s="81">
        <v>3</v>
      </c>
      <c r="S27" s="81">
        <v>18</v>
      </c>
      <c r="T27" s="81">
        <v>4</v>
      </c>
      <c r="U27" s="81">
        <v>14</v>
      </c>
      <c r="V27" s="81">
        <v>19</v>
      </c>
      <c r="W27" s="81">
        <v>5</v>
      </c>
      <c r="X27" s="81">
        <v>14</v>
      </c>
      <c r="Y27" s="81">
        <v>44</v>
      </c>
      <c r="Z27" s="81">
        <v>5</v>
      </c>
      <c r="AA27" s="81">
        <v>39</v>
      </c>
      <c r="AB27" s="82">
        <v>68</v>
      </c>
      <c r="AC27" s="82">
        <v>7</v>
      </c>
      <c r="AD27" s="82">
        <v>61</v>
      </c>
    </row>
    <row r="28" spans="1:30" ht="18.75" customHeight="1" thickBot="1" x14ac:dyDescent="0.25">
      <c r="A28" s="192" t="s">
        <v>72</v>
      </c>
      <c r="B28" s="192"/>
      <c r="C28" s="213"/>
      <c r="D28" s="85" t="s">
        <v>18</v>
      </c>
      <c r="E28" s="85" t="s">
        <v>18</v>
      </c>
      <c r="F28" s="85" t="s">
        <v>18</v>
      </c>
      <c r="G28" s="85" t="s">
        <v>18</v>
      </c>
      <c r="H28" s="85" t="s">
        <v>18</v>
      </c>
      <c r="I28" s="85" t="s">
        <v>18</v>
      </c>
      <c r="J28" s="85" t="s">
        <v>18</v>
      </c>
      <c r="K28" s="85" t="s">
        <v>18</v>
      </c>
      <c r="L28" s="85" t="s">
        <v>18</v>
      </c>
      <c r="M28" s="85" t="s">
        <v>18</v>
      </c>
      <c r="N28" s="85" t="s">
        <v>18</v>
      </c>
      <c r="O28" s="85" t="s">
        <v>18</v>
      </c>
      <c r="P28" s="85">
        <v>30</v>
      </c>
      <c r="Q28" s="85">
        <v>15</v>
      </c>
      <c r="R28" s="85">
        <v>15</v>
      </c>
      <c r="S28" s="85">
        <v>46</v>
      </c>
      <c r="T28" s="85">
        <v>38</v>
      </c>
      <c r="U28" s="85">
        <v>8</v>
      </c>
      <c r="V28" s="85">
        <v>166</v>
      </c>
      <c r="W28" s="85">
        <v>124</v>
      </c>
      <c r="X28" s="85">
        <v>42</v>
      </c>
      <c r="Y28" s="85">
        <v>150</v>
      </c>
      <c r="Z28" s="85">
        <v>110</v>
      </c>
      <c r="AA28" s="85">
        <v>40</v>
      </c>
      <c r="AB28" s="86">
        <v>836</v>
      </c>
      <c r="AC28" s="86">
        <v>525</v>
      </c>
      <c r="AD28" s="86">
        <v>311</v>
      </c>
    </row>
  </sheetData>
  <mergeCells count="14">
    <mergeCell ref="AB4:AD4"/>
    <mergeCell ref="S4:U4"/>
    <mergeCell ref="G4:I4"/>
    <mergeCell ref="A1:O1"/>
    <mergeCell ref="P1:AD1"/>
    <mergeCell ref="A6:C6"/>
    <mergeCell ref="A28:C28"/>
    <mergeCell ref="V4:X4"/>
    <mergeCell ref="Y4:AA4"/>
    <mergeCell ref="A4:C5"/>
    <mergeCell ref="D4:F4"/>
    <mergeCell ref="J4:L4"/>
    <mergeCell ref="M4:O4"/>
    <mergeCell ref="P4:R4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J28"/>
  <sheetViews>
    <sheetView zoomScaleNormal="100" zoomScaleSheetLayoutView="100" workbookViewId="0">
      <selection sqref="A1:I1"/>
    </sheetView>
  </sheetViews>
  <sheetFormatPr defaultColWidth="1.26953125" defaultRowHeight="15" customHeight="1" x14ac:dyDescent="0.2"/>
  <cols>
    <col min="1" max="24" width="7.08984375" style="1" customWidth="1"/>
    <col min="25" max="27" width="1.26953125" style="1" customWidth="1"/>
    <col min="28" max="16384" width="1.26953125" style="1"/>
  </cols>
  <sheetData>
    <row r="1" spans="1:62" ht="22.5" customHeight="1" x14ac:dyDescent="0.2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61"/>
      <c r="Z1" s="61"/>
      <c r="AA1" s="61"/>
    </row>
    <row r="2" spans="1:62" ht="11.25" customHeight="1" x14ac:dyDescent="0.2"/>
    <row r="3" spans="1:62" s="2" customFormat="1" ht="18.75" customHeight="1" thickBot="1" x14ac:dyDescent="0.25">
      <c r="A3" s="5" t="s">
        <v>85</v>
      </c>
      <c r="M3" s="73"/>
      <c r="X3" s="2" t="s">
        <v>297</v>
      </c>
    </row>
    <row r="4" spans="1:62" ht="18.75" customHeight="1" x14ac:dyDescent="0.2">
      <c r="A4" s="181" t="s">
        <v>74</v>
      </c>
      <c r="B4" s="181"/>
      <c r="C4" s="182"/>
      <c r="D4" s="220" t="s">
        <v>73</v>
      </c>
      <c r="E4" s="221"/>
      <c r="F4" s="222"/>
      <c r="G4" s="187" t="s">
        <v>66</v>
      </c>
      <c r="H4" s="188"/>
      <c r="I4" s="189"/>
      <c r="J4" s="188" t="s">
        <v>67</v>
      </c>
      <c r="K4" s="188"/>
      <c r="L4" s="188"/>
      <c r="M4" s="188" t="s">
        <v>68</v>
      </c>
      <c r="N4" s="188"/>
      <c r="O4" s="189"/>
      <c r="P4" s="187" t="s">
        <v>69</v>
      </c>
      <c r="Q4" s="188"/>
      <c r="R4" s="189"/>
      <c r="S4" s="187" t="s">
        <v>70</v>
      </c>
      <c r="T4" s="188"/>
      <c r="U4" s="189"/>
      <c r="V4" s="188" t="s">
        <v>71</v>
      </c>
      <c r="W4" s="188"/>
      <c r="X4" s="188"/>
    </row>
    <row r="5" spans="1:62" ht="18.75" customHeight="1" x14ac:dyDescent="0.2">
      <c r="A5" s="183"/>
      <c r="B5" s="183"/>
      <c r="C5" s="184"/>
      <c r="D5" s="87" t="s">
        <v>54</v>
      </c>
      <c r="E5" s="88" t="s">
        <v>4</v>
      </c>
      <c r="F5" s="89" t="s">
        <v>5</v>
      </c>
      <c r="G5" s="90" t="s">
        <v>54</v>
      </c>
      <c r="H5" s="90" t="s">
        <v>4</v>
      </c>
      <c r="I5" s="91" t="s">
        <v>5</v>
      </c>
      <c r="J5" s="90" t="s">
        <v>54</v>
      </c>
      <c r="K5" s="92" t="s">
        <v>4</v>
      </c>
      <c r="L5" s="93" t="s">
        <v>5</v>
      </c>
      <c r="M5" s="92" t="s">
        <v>54</v>
      </c>
      <c r="N5" s="90" t="s">
        <v>4</v>
      </c>
      <c r="O5" s="94" t="s">
        <v>5</v>
      </c>
      <c r="P5" s="92" t="s">
        <v>54</v>
      </c>
      <c r="Q5" s="93" t="s">
        <v>4</v>
      </c>
      <c r="R5" s="90" t="s">
        <v>5</v>
      </c>
      <c r="S5" s="90" t="s">
        <v>54</v>
      </c>
      <c r="T5" s="92" t="s">
        <v>4</v>
      </c>
      <c r="U5" s="90" t="s">
        <v>5</v>
      </c>
      <c r="V5" s="92" t="s">
        <v>54</v>
      </c>
      <c r="W5" s="90" t="s">
        <v>4</v>
      </c>
      <c r="X5" s="92" t="s">
        <v>5</v>
      </c>
    </row>
    <row r="6" spans="1:62" ht="18.75" customHeight="1" x14ac:dyDescent="0.2">
      <c r="A6" s="223" t="s">
        <v>75</v>
      </c>
      <c r="B6" s="223"/>
      <c r="C6" s="198"/>
      <c r="D6" s="95">
        <v>85283</v>
      </c>
      <c r="E6" s="95">
        <v>41657</v>
      </c>
      <c r="F6" s="95">
        <v>43626</v>
      </c>
      <c r="G6" s="45">
        <v>72854</v>
      </c>
      <c r="H6" s="45">
        <v>35675</v>
      </c>
      <c r="I6" s="45">
        <v>37179</v>
      </c>
      <c r="J6" s="45">
        <v>1783</v>
      </c>
      <c r="K6" s="45">
        <v>837</v>
      </c>
      <c r="L6" s="45">
        <v>946</v>
      </c>
      <c r="M6" s="45">
        <v>916</v>
      </c>
      <c r="N6" s="45">
        <v>440</v>
      </c>
      <c r="O6" s="45">
        <v>476</v>
      </c>
      <c r="P6" s="45">
        <v>5539</v>
      </c>
      <c r="Q6" s="45">
        <v>2681</v>
      </c>
      <c r="R6" s="45">
        <v>2858</v>
      </c>
      <c r="S6" s="45">
        <v>2840</v>
      </c>
      <c r="T6" s="45">
        <v>1352</v>
      </c>
      <c r="U6" s="45">
        <v>1488</v>
      </c>
      <c r="V6" s="45">
        <v>1351</v>
      </c>
      <c r="W6" s="45">
        <v>672</v>
      </c>
      <c r="X6" s="45">
        <v>679</v>
      </c>
    </row>
    <row r="7" spans="1:62" ht="18.75" customHeight="1" x14ac:dyDescent="0.2">
      <c r="A7" s="38">
        <v>0</v>
      </c>
      <c r="B7" s="38" t="s">
        <v>59</v>
      </c>
      <c r="C7" s="96">
        <v>4</v>
      </c>
      <c r="D7" s="95">
        <v>2712</v>
      </c>
      <c r="E7" s="95">
        <v>1392</v>
      </c>
      <c r="F7" s="95">
        <v>1320</v>
      </c>
      <c r="G7" s="45">
        <v>2450</v>
      </c>
      <c r="H7" s="45">
        <v>1259</v>
      </c>
      <c r="I7" s="45">
        <v>1191</v>
      </c>
      <c r="J7" s="45">
        <v>30</v>
      </c>
      <c r="K7" s="45">
        <v>16</v>
      </c>
      <c r="L7" s="45">
        <v>14</v>
      </c>
      <c r="M7" s="45">
        <v>10</v>
      </c>
      <c r="N7" s="45">
        <v>4</v>
      </c>
      <c r="O7" s="45">
        <v>6</v>
      </c>
      <c r="P7" s="45">
        <v>156</v>
      </c>
      <c r="Q7" s="45">
        <v>77</v>
      </c>
      <c r="R7" s="45">
        <v>79</v>
      </c>
      <c r="S7" s="45">
        <v>39</v>
      </c>
      <c r="T7" s="45">
        <v>22</v>
      </c>
      <c r="U7" s="45">
        <v>17</v>
      </c>
      <c r="V7" s="45">
        <v>27</v>
      </c>
      <c r="W7" s="45">
        <v>14</v>
      </c>
      <c r="X7" s="45">
        <v>13</v>
      </c>
    </row>
    <row r="8" spans="1:62" ht="18.75" customHeight="1" x14ac:dyDescent="0.2">
      <c r="A8" s="38">
        <v>5</v>
      </c>
      <c r="B8" s="38" t="s">
        <v>59</v>
      </c>
      <c r="C8" s="96">
        <v>9</v>
      </c>
      <c r="D8" s="95">
        <v>3648</v>
      </c>
      <c r="E8" s="95">
        <v>1850</v>
      </c>
      <c r="F8" s="95">
        <v>1798</v>
      </c>
      <c r="G8" s="45">
        <v>3214</v>
      </c>
      <c r="H8" s="45">
        <v>1617</v>
      </c>
      <c r="I8" s="45">
        <v>1597</v>
      </c>
      <c r="J8" s="45">
        <v>72</v>
      </c>
      <c r="K8" s="45">
        <v>39</v>
      </c>
      <c r="L8" s="45">
        <v>33</v>
      </c>
      <c r="M8" s="45">
        <v>16</v>
      </c>
      <c r="N8" s="45">
        <v>6</v>
      </c>
      <c r="O8" s="45">
        <v>10</v>
      </c>
      <c r="P8" s="45">
        <v>233</v>
      </c>
      <c r="Q8" s="45">
        <v>124</v>
      </c>
      <c r="R8" s="45">
        <v>109</v>
      </c>
      <c r="S8" s="45">
        <v>90</v>
      </c>
      <c r="T8" s="45">
        <v>48</v>
      </c>
      <c r="U8" s="45">
        <v>42</v>
      </c>
      <c r="V8" s="45">
        <v>23</v>
      </c>
      <c r="W8" s="45">
        <v>16</v>
      </c>
      <c r="X8" s="45">
        <v>7</v>
      </c>
    </row>
    <row r="9" spans="1:62" ht="18.75" customHeight="1" x14ac:dyDescent="0.2">
      <c r="A9" s="38">
        <v>10</v>
      </c>
      <c r="B9" s="38" t="s">
        <v>59</v>
      </c>
      <c r="C9" s="96">
        <v>14</v>
      </c>
      <c r="D9" s="95">
        <v>4127</v>
      </c>
      <c r="E9" s="95">
        <v>2135</v>
      </c>
      <c r="F9" s="95">
        <v>1992</v>
      </c>
      <c r="G9" s="45">
        <v>3638</v>
      </c>
      <c r="H9" s="45">
        <v>1882</v>
      </c>
      <c r="I9" s="45">
        <v>1756</v>
      </c>
      <c r="J9" s="45">
        <v>66</v>
      </c>
      <c r="K9" s="45">
        <v>30</v>
      </c>
      <c r="L9" s="45">
        <v>36</v>
      </c>
      <c r="M9" s="45">
        <v>20</v>
      </c>
      <c r="N9" s="45">
        <v>7</v>
      </c>
      <c r="O9" s="45">
        <v>13</v>
      </c>
      <c r="P9" s="45">
        <v>266</v>
      </c>
      <c r="Q9" s="45">
        <v>140</v>
      </c>
      <c r="R9" s="45">
        <v>126</v>
      </c>
      <c r="S9" s="45">
        <v>97</v>
      </c>
      <c r="T9" s="45">
        <v>55</v>
      </c>
      <c r="U9" s="45">
        <v>42</v>
      </c>
      <c r="V9" s="45">
        <v>40</v>
      </c>
      <c r="W9" s="45">
        <v>21</v>
      </c>
      <c r="X9" s="45">
        <v>19</v>
      </c>
    </row>
    <row r="10" spans="1:62" ht="18.75" customHeight="1" x14ac:dyDescent="0.2">
      <c r="A10" s="38">
        <v>15</v>
      </c>
      <c r="B10" s="38" t="s">
        <v>59</v>
      </c>
      <c r="C10" s="96">
        <v>19</v>
      </c>
      <c r="D10" s="95">
        <v>4408</v>
      </c>
      <c r="E10" s="95">
        <v>2250</v>
      </c>
      <c r="F10" s="95">
        <v>2158</v>
      </c>
      <c r="G10" s="45">
        <v>3961</v>
      </c>
      <c r="H10" s="45">
        <v>2040</v>
      </c>
      <c r="I10" s="45">
        <v>1921</v>
      </c>
      <c r="J10" s="45">
        <v>66</v>
      </c>
      <c r="K10" s="45">
        <v>36</v>
      </c>
      <c r="L10" s="45">
        <v>30</v>
      </c>
      <c r="M10" s="45">
        <v>14</v>
      </c>
      <c r="N10" s="45">
        <v>8</v>
      </c>
      <c r="O10" s="45">
        <v>6</v>
      </c>
      <c r="P10" s="45">
        <v>266</v>
      </c>
      <c r="Q10" s="45">
        <v>114</v>
      </c>
      <c r="R10" s="45">
        <v>152</v>
      </c>
      <c r="S10" s="45">
        <v>75</v>
      </c>
      <c r="T10" s="45">
        <v>38</v>
      </c>
      <c r="U10" s="45">
        <v>37</v>
      </c>
      <c r="V10" s="45">
        <v>26</v>
      </c>
      <c r="W10" s="45">
        <v>14</v>
      </c>
      <c r="X10" s="45">
        <v>12</v>
      </c>
      <c r="BJ10" s="97"/>
    </row>
    <row r="11" spans="1:62" ht="18.75" customHeight="1" x14ac:dyDescent="0.2">
      <c r="A11" s="38">
        <v>20</v>
      </c>
      <c r="B11" s="38" t="s">
        <v>59</v>
      </c>
      <c r="C11" s="96">
        <v>24</v>
      </c>
      <c r="D11" s="95">
        <v>3956</v>
      </c>
      <c r="E11" s="95">
        <v>2080</v>
      </c>
      <c r="F11" s="95">
        <v>1876</v>
      </c>
      <c r="G11" s="45">
        <v>3601</v>
      </c>
      <c r="H11" s="45">
        <v>1907</v>
      </c>
      <c r="I11" s="45">
        <v>1694</v>
      </c>
      <c r="J11" s="45">
        <v>50</v>
      </c>
      <c r="K11" s="45">
        <v>25</v>
      </c>
      <c r="L11" s="45">
        <v>25</v>
      </c>
      <c r="M11" s="45">
        <v>13</v>
      </c>
      <c r="N11" s="45">
        <v>6</v>
      </c>
      <c r="O11" s="45">
        <v>7</v>
      </c>
      <c r="P11" s="45">
        <v>207</v>
      </c>
      <c r="Q11" s="45">
        <v>88</v>
      </c>
      <c r="R11" s="45">
        <v>119</v>
      </c>
      <c r="S11" s="45">
        <v>66</v>
      </c>
      <c r="T11" s="45">
        <v>41</v>
      </c>
      <c r="U11" s="45">
        <v>25</v>
      </c>
      <c r="V11" s="45">
        <v>19</v>
      </c>
      <c r="W11" s="45">
        <v>13</v>
      </c>
      <c r="X11" s="45">
        <v>6</v>
      </c>
    </row>
    <row r="12" spans="1:62" ht="18.75" customHeight="1" x14ac:dyDescent="0.2">
      <c r="A12" s="38">
        <v>25</v>
      </c>
      <c r="B12" s="38" t="s">
        <v>59</v>
      </c>
      <c r="C12" s="96">
        <v>29</v>
      </c>
      <c r="D12" s="95">
        <v>3431</v>
      </c>
      <c r="E12" s="95">
        <v>1786</v>
      </c>
      <c r="F12" s="95">
        <v>1645</v>
      </c>
      <c r="G12" s="45">
        <v>3109</v>
      </c>
      <c r="H12" s="45">
        <v>1620</v>
      </c>
      <c r="I12" s="45">
        <v>1489</v>
      </c>
      <c r="J12" s="45">
        <v>42</v>
      </c>
      <c r="K12" s="45">
        <v>24</v>
      </c>
      <c r="L12" s="45">
        <v>18</v>
      </c>
      <c r="M12" s="45">
        <v>10</v>
      </c>
      <c r="N12" s="45">
        <v>8</v>
      </c>
      <c r="O12" s="45">
        <v>2</v>
      </c>
      <c r="P12" s="45">
        <v>178</v>
      </c>
      <c r="Q12" s="45">
        <v>89</v>
      </c>
      <c r="R12" s="45">
        <v>89</v>
      </c>
      <c r="S12" s="45">
        <v>64</v>
      </c>
      <c r="T12" s="45">
        <v>29</v>
      </c>
      <c r="U12" s="45">
        <v>35</v>
      </c>
      <c r="V12" s="45">
        <v>28</v>
      </c>
      <c r="W12" s="45">
        <v>16</v>
      </c>
      <c r="X12" s="45">
        <v>12</v>
      </c>
    </row>
    <row r="13" spans="1:62" ht="18.75" customHeight="1" x14ac:dyDescent="0.2">
      <c r="A13" s="38">
        <v>30</v>
      </c>
      <c r="B13" s="38" t="s">
        <v>59</v>
      </c>
      <c r="C13" s="96">
        <v>34</v>
      </c>
      <c r="D13" s="95">
        <v>3790</v>
      </c>
      <c r="E13" s="95">
        <v>1887</v>
      </c>
      <c r="F13" s="95">
        <v>1903</v>
      </c>
      <c r="G13" s="45">
        <v>3394</v>
      </c>
      <c r="H13" s="45">
        <v>1690</v>
      </c>
      <c r="I13" s="45">
        <v>1704</v>
      </c>
      <c r="J13" s="45">
        <v>52</v>
      </c>
      <c r="K13" s="45">
        <v>26</v>
      </c>
      <c r="L13" s="45">
        <v>26</v>
      </c>
      <c r="M13" s="45">
        <v>15</v>
      </c>
      <c r="N13" s="45">
        <v>6</v>
      </c>
      <c r="O13" s="45">
        <v>9</v>
      </c>
      <c r="P13" s="45">
        <v>223</v>
      </c>
      <c r="Q13" s="45">
        <v>108</v>
      </c>
      <c r="R13" s="45">
        <v>115</v>
      </c>
      <c r="S13" s="45">
        <v>79</v>
      </c>
      <c r="T13" s="45">
        <v>41</v>
      </c>
      <c r="U13" s="45">
        <v>38</v>
      </c>
      <c r="V13" s="45">
        <v>27</v>
      </c>
      <c r="W13" s="45">
        <v>16</v>
      </c>
      <c r="X13" s="45">
        <v>11</v>
      </c>
    </row>
    <row r="14" spans="1:62" ht="18.75" customHeight="1" x14ac:dyDescent="0.2">
      <c r="A14" s="38">
        <v>35</v>
      </c>
      <c r="B14" s="38" t="s">
        <v>59</v>
      </c>
      <c r="C14" s="96">
        <v>39</v>
      </c>
      <c r="D14" s="95">
        <v>4462</v>
      </c>
      <c r="E14" s="95">
        <v>2227</v>
      </c>
      <c r="F14" s="95">
        <v>2235</v>
      </c>
      <c r="G14" s="45">
        <v>3922</v>
      </c>
      <c r="H14" s="45">
        <v>1950</v>
      </c>
      <c r="I14" s="45">
        <v>1972</v>
      </c>
      <c r="J14" s="45">
        <v>66</v>
      </c>
      <c r="K14" s="45">
        <v>37</v>
      </c>
      <c r="L14" s="45">
        <v>29</v>
      </c>
      <c r="M14" s="45">
        <v>28</v>
      </c>
      <c r="N14" s="45">
        <v>16</v>
      </c>
      <c r="O14" s="45">
        <v>12</v>
      </c>
      <c r="P14" s="45">
        <v>283</v>
      </c>
      <c r="Q14" s="45">
        <v>142</v>
      </c>
      <c r="R14" s="45">
        <v>141</v>
      </c>
      <c r="S14" s="45">
        <v>115</v>
      </c>
      <c r="T14" s="45">
        <v>58</v>
      </c>
      <c r="U14" s="45">
        <v>57</v>
      </c>
      <c r="V14" s="45">
        <v>48</v>
      </c>
      <c r="W14" s="45">
        <v>24</v>
      </c>
      <c r="X14" s="45">
        <v>24</v>
      </c>
    </row>
    <row r="15" spans="1:62" ht="18.75" customHeight="1" x14ac:dyDescent="0.2">
      <c r="A15" s="38">
        <v>40</v>
      </c>
      <c r="B15" s="38" t="s">
        <v>59</v>
      </c>
      <c r="C15" s="96">
        <v>44</v>
      </c>
      <c r="D15" s="95">
        <v>5462</v>
      </c>
      <c r="E15" s="95">
        <v>2825</v>
      </c>
      <c r="F15" s="95">
        <v>2637</v>
      </c>
      <c r="G15" s="45">
        <v>4846</v>
      </c>
      <c r="H15" s="45">
        <v>2501</v>
      </c>
      <c r="I15" s="45">
        <v>2345</v>
      </c>
      <c r="J15" s="45">
        <v>80</v>
      </c>
      <c r="K15" s="45">
        <v>40</v>
      </c>
      <c r="L15" s="45">
        <v>40</v>
      </c>
      <c r="M15" s="45">
        <v>30</v>
      </c>
      <c r="N15" s="45">
        <v>16</v>
      </c>
      <c r="O15" s="45">
        <v>14</v>
      </c>
      <c r="P15" s="45">
        <v>333</v>
      </c>
      <c r="Q15" s="45">
        <v>167</v>
      </c>
      <c r="R15" s="45">
        <v>166</v>
      </c>
      <c r="S15" s="45">
        <v>128</v>
      </c>
      <c r="T15" s="45">
        <v>75</v>
      </c>
      <c r="U15" s="45">
        <v>53</v>
      </c>
      <c r="V15" s="45">
        <v>45</v>
      </c>
      <c r="W15" s="45">
        <v>26</v>
      </c>
      <c r="X15" s="45">
        <v>19</v>
      </c>
    </row>
    <row r="16" spans="1:62" ht="18.75" customHeight="1" x14ac:dyDescent="0.2">
      <c r="A16" s="38">
        <v>45</v>
      </c>
      <c r="B16" s="38" t="s">
        <v>59</v>
      </c>
      <c r="C16" s="96">
        <v>49</v>
      </c>
      <c r="D16" s="95">
        <v>6240</v>
      </c>
      <c r="E16" s="95">
        <v>3233</v>
      </c>
      <c r="F16" s="95">
        <v>3007</v>
      </c>
      <c r="G16" s="45">
        <v>5498</v>
      </c>
      <c r="H16" s="45">
        <v>2832</v>
      </c>
      <c r="I16" s="45">
        <v>2666</v>
      </c>
      <c r="J16" s="45">
        <v>99</v>
      </c>
      <c r="K16" s="45">
        <v>57</v>
      </c>
      <c r="L16" s="45">
        <v>42</v>
      </c>
      <c r="M16" s="45">
        <v>34</v>
      </c>
      <c r="N16" s="45">
        <v>21</v>
      </c>
      <c r="O16" s="45">
        <v>13</v>
      </c>
      <c r="P16" s="45">
        <v>414</v>
      </c>
      <c r="Q16" s="45">
        <v>222</v>
      </c>
      <c r="R16" s="45">
        <v>192</v>
      </c>
      <c r="S16" s="45">
        <v>132</v>
      </c>
      <c r="T16" s="45">
        <v>64</v>
      </c>
      <c r="U16" s="45">
        <v>68</v>
      </c>
      <c r="V16" s="45">
        <v>63</v>
      </c>
      <c r="W16" s="45">
        <v>37</v>
      </c>
      <c r="X16" s="45">
        <v>26</v>
      </c>
    </row>
    <row r="17" spans="1:24" ht="18.75" customHeight="1" x14ac:dyDescent="0.2">
      <c r="A17" s="38">
        <v>50</v>
      </c>
      <c r="B17" s="38" t="s">
        <v>59</v>
      </c>
      <c r="C17" s="96">
        <v>54</v>
      </c>
      <c r="D17" s="95">
        <v>5337</v>
      </c>
      <c r="E17" s="95">
        <v>2610</v>
      </c>
      <c r="F17" s="95">
        <v>2727</v>
      </c>
      <c r="G17" s="45">
        <v>4677</v>
      </c>
      <c r="H17" s="45">
        <v>2289</v>
      </c>
      <c r="I17" s="45">
        <v>2388</v>
      </c>
      <c r="J17" s="45">
        <v>103</v>
      </c>
      <c r="K17" s="45">
        <v>47</v>
      </c>
      <c r="L17" s="45">
        <v>56</v>
      </c>
      <c r="M17" s="45">
        <v>30</v>
      </c>
      <c r="N17" s="45">
        <v>14</v>
      </c>
      <c r="O17" s="45">
        <v>16</v>
      </c>
      <c r="P17" s="45">
        <v>315</v>
      </c>
      <c r="Q17" s="45">
        <v>156</v>
      </c>
      <c r="R17" s="45">
        <v>159</v>
      </c>
      <c r="S17" s="45">
        <v>147</v>
      </c>
      <c r="T17" s="45">
        <v>69</v>
      </c>
      <c r="U17" s="45">
        <v>78</v>
      </c>
      <c r="V17" s="45">
        <v>65</v>
      </c>
      <c r="W17" s="45">
        <v>35</v>
      </c>
      <c r="X17" s="45">
        <v>30</v>
      </c>
    </row>
    <row r="18" spans="1:24" ht="18.75" customHeight="1" x14ac:dyDescent="0.2">
      <c r="A18" s="38">
        <v>55</v>
      </c>
      <c r="B18" s="38" t="s">
        <v>59</v>
      </c>
      <c r="C18" s="96">
        <v>59</v>
      </c>
      <c r="D18" s="95">
        <v>5365</v>
      </c>
      <c r="E18" s="95">
        <v>2587</v>
      </c>
      <c r="F18" s="95">
        <v>2778</v>
      </c>
      <c r="G18" s="45">
        <v>4512</v>
      </c>
      <c r="H18" s="45">
        <v>2166</v>
      </c>
      <c r="I18" s="45">
        <v>2346</v>
      </c>
      <c r="J18" s="45">
        <v>127</v>
      </c>
      <c r="K18" s="45">
        <v>58</v>
      </c>
      <c r="L18" s="45">
        <v>69</v>
      </c>
      <c r="M18" s="45">
        <v>65</v>
      </c>
      <c r="N18" s="45">
        <v>34</v>
      </c>
      <c r="O18" s="45">
        <v>31</v>
      </c>
      <c r="P18" s="45">
        <v>371</v>
      </c>
      <c r="Q18" s="45">
        <v>199</v>
      </c>
      <c r="R18" s="45">
        <v>172</v>
      </c>
      <c r="S18" s="45">
        <v>193</v>
      </c>
      <c r="T18" s="45">
        <v>83</v>
      </c>
      <c r="U18" s="45">
        <v>110</v>
      </c>
      <c r="V18" s="45">
        <v>97</v>
      </c>
      <c r="W18" s="45">
        <v>47</v>
      </c>
      <c r="X18" s="45">
        <v>50</v>
      </c>
    </row>
    <row r="19" spans="1:24" ht="18.75" customHeight="1" x14ac:dyDescent="0.2">
      <c r="A19" s="38">
        <v>60</v>
      </c>
      <c r="B19" s="38" t="s">
        <v>59</v>
      </c>
      <c r="C19" s="96">
        <v>64</v>
      </c>
      <c r="D19" s="95">
        <v>5510</v>
      </c>
      <c r="E19" s="95">
        <v>2667</v>
      </c>
      <c r="F19" s="95">
        <v>2843</v>
      </c>
      <c r="G19" s="45">
        <v>4498</v>
      </c>
      <c r="H19" s="45">
        <v>2165</v>
      </c>
      <c r="I19" s="45">
        <v>2333</v>
      </c>
      <c r="J19" s="45">
        <v>119</v>
      </c>
      <c r="K19" s="45">
        <v>66</v>
      </c>
      <c r="L19" s="45">
        <v>53</v>
      </c>
      <c r="M19" s="45">
        <v>106</v>
      </c>
      <c r="N19" s="45">
        <v>57</v>
      </c>
      <c r="O19" s="45">
        <v>49</v>
      </c>
      <c r="P19" s="45">
        <v>398</v>
      </c>
      <c r="Q19" s="45">
        <v>187</v>
      </c>
      <c r="R19" s="45">
        <v>211</v>
      </c>
      <c r="S19" s="45">
        <v>250</v>
      </c>
      <c r="T19" s="45">
        <v>127</v>
      </c>
      <c r="U19" s="45">
        <v>123</v>
      </c>
      <c r="V19" s="45">
        <v>139</v>
      </c>
      <c r="W19" s="45">
        <v>65</v>
      </c>
      <c r="X19" s="45">
        <v>74</v>
      </c>
    </row>
    <row r="20" spans="1:24" ht="18.75" customHeight="1" x14ac:dyDescent="0.2">
      <c r="A20" s="38">
        <v>65</v>
      </c>
      <c r="B20" s="38" t="s">
        <v>59</v>
      </c>
      <c r="C20" s="96">
        <v>69</v>
      </c>
      <c r="D20" s="95">
        <v>6271</v>
      </c>
      <c r="E20" s="95">
        <v>3020</v>
      </c>
      <c r="F20" s="95">
        <v>3251</v>
      </c>
      <c r="G20" s="45">
        <v>5003</v>
      </c>
      <c r="H20" s="45">
        <v>2372</v>
      </c>
      <c r="I20" s="45">
        <v>2631</v>
      </c>
      <c r="J20" s="45">
        <v>172</v>
      </c>
      <c r="K20" s="45">
        <v>90</v>
      </c>
      <c r="L20" s="45">
        <v>82</v>
      </c>
      <c r="M20" s="45">
        <v>131</v>
      </c>
      <c r="N20" s="45">
        <v>71</v>
      </c>
      <c r="O20" s="45">
        <v>60</v>
      </c>
      <c r="P20" s="45">
        <v>521</v>
      </c>
      <c r="Q20" s="45">
        <v>264</v>
      </c>
      <c r="R20" s="45">
        <v>257</v>
      </c>
      <c r="S20" s="45">
        <v>288</v>
      </c>
      <c r="T20" s="45">
        <v>140</v>
      </c>
      <c r="U20" s="45">
        <v>148</v>
      </c>
      <c r="V20" s="45">
        <v>156</v>
      </c>
      <c r="W20" s="45">
        <v>83</v>
      </c>
      <c r="X20" s="45">
        <v>73</v>
      </c>
    </row>
    <row r="21" spans="1:24" ht="18.75" customHeight="1" x14ac:dyDescent="0.2">
      <c r="A21" s="38">
        <v>70</v>
      </c>
      <c r="B21" s="38" t="s">
        <v>59</v>
      </c>
      <c r="C21" s="96">
        <v>74</v>
      </c>
      <c r="D21" s="95">
        <v>6843</v>
      </c>
      <c r="E21" s="95">
        <v>3365</v>
      </c>
      <c r="F21" s="95">
        <v>3478</v>
      </c>
      <c r="G21" s="45">
        <v>5618</v>
      </c>
      <c r="H21" s="45">
        <v>2736</v>
      </c>
      <c r="I21" s="45">
        <v>2882</v>
      </c>
      <c r="J21" s="45">
        <v>170</v>
      </c>
      <c r="K21" s="45">
        <v>79</v>
      </c>
      <c r="L21" s="45">
        <v>91</v>
      </c>
      <c r="M21" s="45">
        <v>105</v>
      </c>
      <c r="N21" s="45">
        <v>51</v>
      </c>
      <c r="O21" s="45">
        <v>54</v>
      </c>
      <c r="P21" s="45">
        <v>487</v>
      </c>
      <c r="Q21" s="45">
        <v>246</v>
      </c>
      <c r="R21" s="45">
        <v>241</v>
      </c>
      <c r="S21" s="45">
        <v>307</v>
      </c>
      <c r="T21" s="45">
        <v>166</v>
      </c>
      <c r="U21" s="45">
        <v>141</v>
      </c>
      <c r="V21" s="45">
        <v>156</v>
      </c>
      <c r="W21" s="45">
        <v>87</v>
      </c>
      <c r="X21" s="45">
        <v>69</v>
      </c>
    </row>
    <row r="22" spans="1:24" ht="18.75" customHeight="1" x14ac:dyDescent="0.2">
      <c r="A22" s="38">
        <v>75</v>
      </c>
      <c r="B22" s="38" t="s">
        <v>59</v>
      </c>
      <c r="C22" s="96">
        <v>79</v>
      </c>
      <c r="D22" s="95">
        <v>4793</v>
      </c>
      <c r="E22" s="95">
        <v>2243</v>
      </c>
      <c r="F22" s="95">
        <v>2550</v>
      </c>
      <c r="G22" s="45">
        <v>3959</v>
      </c>
      <c r="H22" s="45">
        <v>1854</v>
      </c>
      <c r="I22" s="45">
        <v>2105</v>
      </c>
      <c r="J22" s="45">
        <v>130</v>
      </c>
      <c r="K22" s="45">
        <v>58</v>
      </c>
      <c r="L22" s="45">
        <v>72</v>
      </c>
      <c r="M22" s="45">
        <v>67</v>
      </c>
      <c r="N22" s="45">
        <v>32</v>
      </c>
      <c r="O22" s="45">
        <v>35</v>
      </c>
      <c r="P22" s="45">
        <v>300</v>
      </c>
      <c r="Q22" s="45">
        <v>141</v>
      </c>
      <c r="R22" s="45">
        <v>159</v>
      </c>
      <c r="S22" s="45">
        <v>210</v>
      </c>
      <c r="T22" s="45">
        <v>109</v>
      </c>
      <c r="U22" s="45">
        <v>101</v>
      </c>
      <c r="V22" s="45">
        <v>127</v>
      </c>
      <c r="W22" s="45">
        <v>49</v>
      </c>
      <c r="X22" s="45">
        <v>78</v>
      </c>
    </row>
    <row r="23" spans="1:24" ht="18.75" customHeight="1" x14ac:dyDescent="0.2">
      <c r="A23" s="38">
        <v>80</v>
      </c>
      <c r="B23" s="38" t="s">
        <v>59</v>
      </c>
      <c r="C23" s="96">
        <v>84</v>
      </c>
      <c r="D23" s="95">
        <v>3621</v>
      </c>
      <c r="E23" s="95">
        <v>1518</v>
      </c>
      <c r="F23" s="95">
        <v>2103</v>
      </c>
      <c r="G23" s="45">
        <v>2880</v>
      </c>
      <c r="H23" s="45">
        <v>1224</v>
      </c>
      <c r="I23" s="45">
        <v>1656</v>
      </c>
      <c r="J23" s="45">
        <v>103</v>
      </c>
      <c r="K23" s="45">
        <v>42</v>
      </c>
      <c r="L23" s="45">
        <v>61</v>
      </c>
      <c r="M23" s="45">
        <v>84</v>
      </c>
      <c r="N23" s="45">
        <v>32</v>
      </c>
      <c r="O23" s="45">
        <v>52</v>
      </c>
      <c r="P23" s="45">
        <v>219</v>
      </c>
      <c r="Q23" s="45">
        <v>93</v>
      </c>
      <c r="R23" s="45">
        <v>126</v>
      </c>
      <c r="S23" s="45">
        <v>215</v>
      </c>
      <c r="T23" s="45">
        <v>72</v>
      </c>
      <c r="U23" s="45">
        <v>143</v>
      </c>
      <c r="V23" s="45">
        <v>120</v>
      </c>
      <c r="W23" s="45">
        <v>55</v>
      </c>
      <c r="X23" s="45">
        <v>65</v>
      </c>
    </row>
    <row r="24" spans="1:24" ht="18.75" customHeight="1" x14ac:dyDescent="0.2">
      <c r="A24" s="38">
        <v>85</v>
      </c>
      <c r="B24" s="38" t="s">
        <v>59</v>
      </c>
      <c r="C24" s="96">
        <v>89</v>
      </c>
      <c r="D24" s="95">
        <v>2534</v>
      </c>
      <c r="E24" s="95">
        <v>960</v>
      </c>
      <c r="F24" s="95">
        <v>1574</v>
      </c>
      <c r="G24" s="45">
        <v>1894</v>
      </c>
      <c r="H24" s="45">
        <v>719</v>
      </c>
      <c r="I24" s="45">
        <v>1175</v>
      </c>
      <c r="J24" s="45">
        <v>103</v>
      </c>
      <c r="K24" s="45">
        <v>34</v>
      </c>
      <c r="L24" s="45">
        <v>69</v>
      </c>
      <c r="M24" s="45">
        <v>74</v>
      </c>
      <c r="N24" s="45">
        <v>28</v>
      </c>
      <c r="O24" s="45">
        <v>46</v>
      </c>
      <c r="P24" s="45">
        <v>188</v>
      </c>
      <c r="Q24" s="45">
        <v>65</v>
      </c>
      <c r="R24" s="45">
        <v>123</v>
      </c>
      <c r="S24" s="45">
        <v>189</v>
      </c>
      <c r="T24" s="45">
        <v>81</v>
      </c>
      <c r="U24" s="45">
        <v>108</v>
      </c>
      <c r="V24" s="45">
        <v>86</v>
      </c>
      <c r="W24" s="45">
        <v>33</v>
      </c>
      <c r="X24" s="45">
        <v>53</v>
      </c>
    </row>
    <row r="25" spans="1:24" ht="18.75" customHeight="1" x14ac:dyDescent="0.2">
      <c r="A25" s="38">
        <v>90</v>
      </c>
      <c r="B25" s="38" t="s">
        <v>59</v>
      </c>
      <c r="C25" s="96">
        <v>94</v>
      </c>
      <c r="D25" s="95">
        <v>1457</v>
      </c>
      <c r="E25" s="95">
        <v>406</v>
      </c>
      <c r="F25" s="95">
        <v>1051</v>
      </c>
      <c r="G25" s="45">
        <v>1044</v>
      </c>
      <c r="H25" s="45">
        <v>281</v>
      </c>
      <c r="I25" s="45">
        <v>763</v>
      </c>
      <c r="J25" s="45">
        <v>98</v>
      </c>
      <c r="K25" s="45">
        <v>29</v>
      </c>
      <c r="L25" s="45">
        <v>69</v>
      </c>
      <c r="M25" s="45">
        <v>49</v>
      </c>
      <c r="N25" s="45">
        <v>18</v>
      </c>
      <c r="O25" s="45">
        <v>31</v>
      </c>
      <c r="P25" s="45">
        <v>113</v>
      </c>
      <c r="Q25" s="45">
        <v>33</v>
      </c>
      <c r="R25" s="45">
        <v>80</v>
      </c>
      <c r="S25" s="45">
        <v>112</v>
      </c>
      <c r="T25" s="45">
        <v>28</v>
      </c>
      <c r="U25" s="45">
        <v>84</v>
      </c>
      <c r="V25" s="45">
        <v>41</v>
      </c>
      <c r="W25" s="45">
        <v>17</v>
      </c>
      <c r="X25" s="45">
        <v>24</v>
      </c>
    </row>
    <row r="26" spans="1:24" ht="18.75" customHeight="1" x14ac:dyDescent="0.2">
      <c r="A26" s="38">
        <v>95</v>
      </c>
      <c r="B26" s="38" t="s">
        <v>59</v>
      </c>
      <c r="C26" s="96">
        <v>99</v>
      </c>
      <c r="D26" s="95">
        <v>412</v>
      </c>
      <c r="E26" s="95">
        <v>84</v>
      </c>
      <c r="F26" s="95">
        <v>328</v>
      </c>
      <c r="G26" s="45">
        <v>284</v>
      </c>
      <c r="H26" s="45">
        <v>55</v>
      </c>
      <c r="I26" s="45">
        <v>229</v>
      </c>
      <c r="J26" s="45">
        <v>28</v>
      </c>
      <c r="K26" s="45">
        <v>4</v>
      </c>
      <c r="L26" s="45">
        <v>24</v>
      </c>
      <c r="M26" s="45">
        <v>13</v>
      </c>
      <c r="N26" s="45">
        <v>4</v>
      </c>
      <c r="O26" s="45">
        <v>9</v>
      </c>
      <c r="P26" s="45">
        <v>35</v>
      </c>
      <c r="Q26" s="45">
        <v>13</v>
      </c>
      <c r="R26" s="45">
        <v>22</v>
      </c>
      <c r="S26" s="45">
        <v>36</v>
      </c>
      <c r="T26" s="45">
        <v>4</v>
      </c>
      <c r="U26" s="45">
        <v>32</v>
      </c>
      <c r="V26" s="45">
        <v>16</v>
      </c>
      <c r="W26" s="45">
        <v>4</v>
      </c>
      <c r="X26" s="45">
        <v>12</v>
      </c>
    </row>
    <row r="27" spans="1:24" ht="18.75" customHeight="1" x14ac:dyDescent="0.2">
      <c r="A27" s="38">
        <v>100</v>
      </c>
      <c r="B27" s="38" t="s">
        <v>59</v>
      </c>
      <c r="C27" s="96"/>
      <c r="D27" s="95">
        <v>68</v>
      </c>
      <c r="E27" s="95">
        <v>7</v>
      </c>
      <c r="F27" s="95">
        <v>61</v>
      </c>
      <c r="G27" s="45">
        <v>44</v>
      </c>
      <c r="H27" s="45">
        <v>5</v>
      </c>
      <c r="I27" s="45">
        <v>39</v>
      </c>
      <c r="J27" s="45">
        <v>7</v>
      </c>
      <c r="K27" s="45" t="s">
        <v>299</v>
      </c>
      <c r="L27" s="45">
        <v>7</v>
      </c>
      <c r="M27" s="45">
        <v>1</v>
      </c>
      <c r="N27" s="45" t="s">
        <v>299</v>
      </c>
      <c r="O27" s="45">
        <v>1</v>
      </c>
      <c r="P27" s="45">
        <v>7</v>
      </c>
      <c r="Q27" s="45">
        <v>1</v>
      </c>
      <c r="R27" s="45">
        <v>6</v>
      </c>
      <c r="S27" s="45">
        <v>7</v>
      </c>
      <c r="T27" s="45">
        <v>1</v>
      </c>
      <c r="U27" s="45">
        <v>6</v>
      </c>
      <c r="V27" s="45">
        <v>2</v>
      </c>
      <c r="W27" s="45" t="s">
        <v>299</v>
      </c>
      <c r="X27" s="45">
        <v>2</v>
      </c>
    </row>
    <row r="28" spans="1:24" ht="18.75" customHeight="1" thickBot="1" x14ac:dyDescent="0.25">
      <c r="A28" s="219" t="s">
        <v>61</v>
      </c>
      <c r="B28" s="219"/>
      <c r="C28" s="219"/>
      <c r="D28" s="98">
        <v>836</v>
      </c>
      <c r="E28" s="58">
        <v>525</v>
      </c>
      <c r="F28" s="58">
        <v>311</v>
      </c>
      <c r="G28" s="99">
        <v>808</v>
      </c>
      <c r="H28" s="99">
        <v>511</v>
      </c>
      <c r="I28" s="99">
        <v>297</v>
      </c>
      <c r="J28" s="99" t="s">
        <v>299</v>
      </c>
      <c r="K28" s="99" t="s">
        <v>299</v>
      </c>
      <c r="L28" s="99" t="s">
        <v>299</v>
      </c>
      <c r="M28" s="99">
        <v>1</v>
      </c>
      <c r="N28" s="99">
        <v>1</v>
      </c>
      <c r="O28" s="99" t="s">
        <v>299</v>
      </c>
      <c r="P28" s="99">
        <v>26</v>
      </c>
      <c r="Q28" s="99">
        <v>12</v>
      </c>
      <c r="R28" s="99">
        <v>14</v>
      </c>
      <c r="S28" s="99">
        <v>1</v>
      </c>
      <c r="T28" s="99">
        <v>1</v>
      </c>
      <c r="U28" s="99" t="s">
        <v>299</v>
      </c>
      <c r="V28" s="99" t="s">
        <v>299</v>
      </c>
      <c r="W28" s="99" t="s">
        <v>299</v>
      </c>
      <c r="X28" s="99" t="s">
        <v>299</v>
      </c>
    </row>
  </sheetData>
  <mergeCells count="12">
    <mergeCell ref="V4:X4"/>
    <mergeCell ref="A4:C5"/>
    <mergeCell ref="A1:L1"/>
    <mergeCell ref="M1:X1"/>
    <mergeCell ref="A6:C6"/>
    <mergeCell ref="P4:R4"/>
    <mergeCell ref="S4:U4"/>
    <mergeCell ref="A28:C28"/>
    <mergeCell ref="D4:F4"/>
    <mergeCell ref="G4:I4"/>
    <mergeCell ref="J4:L4"/>
    <mergeCell ref="M4:O4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A90"/>
  <sheetViews>
    <sheetView zoomScaleNormal="100" zoomScaleSheetLayoutView="100" workbookViewId="0">
      <selection sqref="A1:I1"/>
    </sheetView>
  </sheetViews>
  <sheetFormatPr defaultColWidth="1.26953125" defaultRowHeight="15" customHeight="1" x14ac:dyDescent="0.2"/>
  <cols>
    <col min="1" max="1" width="5" style="1" customWidth="1"/>
    <col min="2" max="2" width="16.453125" style="1" customWidth="1"/>
    <col min="3" max="16" width="10.7265625" style="1" customWidth="1"/>
    <col min="17" max="27" width="1.26953125" style="1" customWidth="1"/>
    <col min="28" max="16384" width="1.26953125" style="1"/>
  </cols>
  <sheetData>
    <row r="1" spans="1:27" ht="22.5" customHeight="1" x14ac:dyDescent="0.2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27" ht="11.25" customHeight="1" x14ac:dyDescent="0.2"/>
    <row r="3" spans="1:27" s="2" customFormat="1" ht="18.75" customHeight="1" thickBot="1" x14ac:dyDescent="0.25">
      <c r="A3" s="5" t="s">
        <v>284</v>
      </c>
      <c r="M3" s="73"/>
      <c r="P3" s="2" t="s">
        <v>286</v>
      </c>
    </row>
    <row r="4" spans="1:27" ht="18.75" customHeight="1" x14ac:dyDescent="0.2">
      <c r="A4" s="201" t="s">
        <v>29</v>
      </c>
      <c r="B4" s="202"/>
      <c r="C4" s="216" t="s">
        <v>58</v>
      </c>
      <c r="D4" s="215"/>
      <c r="E4" s="216" t="s">
        <v>62</v>
      </c>
      <c r="F4" s="215"/>
      <c r="G4" s="216" t="s">
        <v>63</v>
      </c>
      <c r="H4" s="214"/>
      <c r="I4" s="214" t="s">
        <v>64</v>
      </c>
      <c r="J4" s="215"/>
      <c r="K4" s="214" t="s">
        <v>65</v>
      </c>
      <c r="L4" s="215"/>
      <c r="M4" s="217" t="s">
        <v>296</v>
      </c>
      <c r="N4" s="229"/>
      <c r="O4" s="228" t="s">
        <v>298</v>
      </c>
      <c r="P4" s="228"/>
    </row>
    <row r="5" spans="1:27" ht="18.75" customHeight="1" x14ac:dyDescent="0.2">
      <c r="A5" s="203"/>
      <c r="B5" s="204"/>
      <c r="C5" s="46" t="s">
        <v>33</v>
      </c>
      <c r="D5" s="4" t="s">
        <v>87</v>
      </c>
      <c r="E5" s="4" t="s">
        <v>33</v>
      </c>
      <c r="F5" s="4" t="s">
        <v>87</v>
      </c>
      <c r="G5" s="4" t="s">
        <v>33</v>
      </c>
      <c r="H5" s="100" t="s">
        <v>87</v>
      </c>
      <c r="I5" s="46" t="s">
        <v>33</v>
      </c>
      <c r="J5" s="4" t="s">
        <v>87</v>
      </c>
      <c r="K5" s="3" t="s">
        <v>33</v>
      </c>
      <c r="L5" s="47" t="s">
        <v>87</v>
      </c>
      <c r="M5" s="70" t="s">
        <v>33</v>
      </c>
      <c r="N5" s="101" t="s">
        <v>87</v>
      </c>
      <c r="O5" s="46" t="s">
        <v>285</v>
      </c>
      <c r="P5" s="102" t="s">
        <v>99</v>
      </c>
    </row>
    <row r="6" spans="1:27" ht="18.75" customHeight="1" x14ac:dyDescent="0.2">
      <c r="A6" s="224" t="s">
        <v>95</v>
      </c>
      <c r="B6" s="103" t="s">
        <v>88</v>
      </c>
      <c r="C6" s="18">
        <v>90147</v>
      </c>
      <c r="D6" s="104">
        <v>100</v>
      </c>
      <c r="E6" s="18">
        <v>92061</v>
      </c>
      <c r="F6" s="104">
        <v>100</v>
      </c>
      <c r="G6" s="18">
        <v>92597</v>
      </c>
      <c r="H6" s="104">
        <v>100</v>
      </c>
      <c r="I6" s="18">
        <v>91418</v>
      </c>
      <c r="J6" s="104">
        <v>99.992924806930802</v>
      </c>
      <c r="K6" s="18">
        <v>89153</v>
      </c>
      <c r="L6" s="104">
        <v>100</v>
      </c>
      <c r="M6" s="25">
        <v>85283</v>
      </c>
      <c r="N6" s="105">
        <v>100</v>
      </c>
      <c r="O6" s="106">
        <v>-3870</v>
      </c>
      <c r="P6" s="107">
        <f>(M6/K6-1)*100</f>
        <v>-4.3408522427736624</v>
      </c>
    </row>
    <row r="7" spans="1:27" ht="18.75" customHeight="1" x14ac:dyDescent="0.2">
      <c r="A7" s="225"/>
      <c r="B7" s="108" t="s">
        <v>98</v>
      </c>
      <c r="C7" s="18">
        <v>15673</v>
      </c>
      <c r="D7" s="104">
        <v>17.386047233962305</v>
      </c>
      <c r="E7" s="18">
        <v>14243</v>
      </c>
      <c r="F7" s="104">
        <v>15.476306896589193</v>
      </c>
      <c r="G7" s="18">
        <v>13525</v>
      </c>
      <c r="H7" s="104">
        <v>14.606304739894382</v>
      </c>
      <c r="I7" s="18">
        <v>13019</v>
      </c>
      <c r="J7" s="104">
        <v>14.299999999999999</v>
      </c>
      <c r="K7" s="18">
        <v>12044</v>
      </c>
      <c r="L7" s="104">
        <v>13.509360313169495</v>
      </c>
      <c r="M7" s="25">
        <v>10487</v>
      </c>
      <c r="N7" s="105">
        <v>12.41844</v>
      </c>
      <c r="O7" s="106">
        <v>-1557</v>
      </c>
      <c r="P7" s="107">
        <f t="shared" ref="P7:P33" si="0">(M7/K7-1)*100</f>
        <v>-12.927598804383923</v>
      </c>
    </row>
    <row r="8" spans="1:27" ht="18.75" customHeight="1" x14ac:dyDescent="0.2">
      <c r="A8" s="225"/>
      <c r="B8" s="103" t="s">
        <v>96</v>
      </c>
      <c r="C8" s="18">
        <v>60555</v>
      </c>
      <c r="D8" s="104">
        <v>67.173616426503386</v>
      </c>
      <c r="E8" s="18">
        <v>61400</v>
      </c>
      <c r="F8" s="104">
        <v>66.716649824515656</v>
      </c>
      <c r="G8" s="18">
        <v>60545</v>
      </c>
      <c r="H8" s="104">
        <v>65.385487650787823</v>
      </c>
      <c r="I8" s="18">
        <v>57579</v>
      </c>
      <c r="J8" s="104">
        <v>63.1</v>
      </c>
      <c r="K8" s="18">
        <v>52612</v>
      </c>
      <c r="L8" s="104">
        <v>59.013157156797867</v>
      </c>
      <c r="M8" s="25">
        <v>47961</v>
      </c>
      <c r="N8" s="105">
        <v>56.794199999999996</v>
      </c>
      <c r="O8" s="106">
        <v>-4651</v>
      </c>
      <c r="P8" s="107">
        <f t="shared" si="0"/>
        <v>-8.840188550140649</v>
      </c>
    </row>
    <row r="9" spans="1:27" ht="18.75" customHeight="1" x14ac:dyDescent="0.2">
      <c r="A9" s="226"/>
      <c r="B9" s="17" t="s">
        <v>97</v>
      </c>
      <c r="C9" s="18">
        <v>13919</v>
      </c>
      <c r="D9" s="104">
        <v>15.440336339534316</v>
      </c>
      <c r="E9" s="18">
        <v>16388</v>
      </c>
      <c r="F9" s="104">
        <v>17.807043278895154</v>
      </c>
      <c r="G9" s="18">
        <v>18481</v>
      </c>
      <c r="H9" s="104">
        <v>19.958529973973238</v>
      </c>
      <c r="I9" s="18">
        <v>20654</v>
      </c>
      <c r="J9" s="104">
        <v>22.5929248069308</v>
      </c>
      <c r="K9" s="18">
        <v>24347</v>
      </c>
      <c r="L9" s="104">
        <v>27.309232443103433</v>
      </c>
      <c r="M9" s="25">
        <v>25999</v>
      </c>
      <c r="N9" s="105">
        <v>30.78736</v>
      </c>
      <c r="O9" s="106">
        <v>1652</v>
      </c>
      <c r="P9" s="107">
        <f t="shared" si="0"/>
        <v>6.7852302131679476</v>
      </c>
    </row>
    <row r="10" spans="1:27" ht="18.75" customHeight="1" x14ac:dyDescent="0.2">
      <c r="A10" s="224" t="s">
        <v>89</v>
      </c>
      <c r="B10" s="108" t="s">
        <v>88</v>
      </c>
      <c r="C10" s="18">
        <v>71916</v>
      </c>
      <c r="D10" s="104">
        <v>100</v>
      </c>
      <c r="E10" s="18">
        <v>74438</v>
      </c>
      <c r="F10" s="104">
        <v>99.959698003707786</v>
      </c>
      <c r="G10" s="18">
        <v>76194</v>
      </c>
      <c r="H10" s="104">
        <v>100</v>
      </c>
      <c r="I10" s="18">
        <v>76230</v>
      </c>
      <c r="J10" s="104">
        <v>100</v>
      </c>
      <c r="K10" s="18">
        <v>75198</v>
      </c>
      <c r="L10" s="104">
        <v>100</v>
      </c>
      <c r="M10" s="25">
        <v>72854</v>
      </c>
      <c r="N10" s="105">
        <v>100</v>
      </c>
      <c r="O10" s="106">
        <v>-2344</v>
      </c>
      <c r="P10" s="107">
        <f t="shared" si="0"/>
        <v>-3.1171041783026099</v>
      </c>
    </row>
    <row r="11" spans="1:27" ht="18.75" customHeight="1" x14ac:dyDescent="0.2">
      <c r="A11" s="225"/>
      <c r="B11" s="109" t="s">
        <v>98</v>
      </c>
      <c r="C11" s="18">
        <v>12672</v>
      </c>
      <c r="D11" s="104">
        <v>17.620557316869682</v>
      </c>
      <c r="E11" s="18">
        <v>11805</v>
      </c>
      <c r="F11" s="104">
        <v>15.85883554098713</v>
      </c>
      <c r="G11" s="18">
        <v>11499</v>
      </c>
      <c r="H11" s="104">
        <v>15.0917395070478</v>
      </c>
      <c r="I11" s="18">
        <v>11335</v>
      </c>
      <c r="J11" s="104">
        <v>14.869473960383051</v>
      </c>
      <c r="K11" s="18">
        <v>10583</v>
      </c>
      <c r="L11" s="104">
        <v>14.073512593420038</v>
      </c>
      <c r="M11" s="25">
        <v>9302</v>
      </c>
      <c r="N11" s="105">
        <v>12.911199999999999</v>
      </c>
      <c r="O11" s="106">
        <v>-1281</v>
      </c>
      <c r="P11" s="107">
        <f t="shared" si="0"/>
        <v>-12.104318246243972</v>
      </c>
    </row>
    <row r="12" spans="1:27" ht="18.75" customHeight="1" x14ac:dyDescent="0.2">
      <c r="A12" s="225"/>
      <c r="B12" s="109" t="s">
        <v>96</v>
      </c>
      <c r="C12" s="18">
        <v>49697</v>
      </c>
      <c r="D12" s="104">
        <v>69.104232715946381</v>
      </c>
      <c r="E12" s="18">
        <v>50971</v>
      </c>
      <c r="F12" s="104">
        <v>68.474435100351968</v>
      </c>
      <c r="G12" s="18">
        <v>51012</v>
      </c>
      <c r="H12" s="104">
        <v>66.95015355539806</v>
      </c>
      <c r="I12" s="18">
        <v>48958</v>
      </c>
      <c r="J12" s="104">
        <v>64.400000000000006</v>
      </c>
      <c r="K12" s="18">
        <v>45311</v>
      </c>
      <c r="L12" s="104">
        <v>60.255591904039996</v>
      </c>
      <c r="M12" s="25">
        <v>42018</v>
      </c>
      <c r="N12" s="105">
        <v>58.321069999999999</v>
      </c>
      <c r="O12" s="106">
        <v>-3293</v>
      </c>
      <c r="P12" s="107">
        <f t="shared" si="0"/>
        <v>-7.2675509258237518</v>
      </c>
    </row>
    <row r="13" spans="1:27" ht="18.75" customHeight="1" x14ac:dyDescent="0.2">
      <c r="A13" s="226"/>
      <c r="B13" s="103" t="s">
        <v>97</v>
      </c>
      <c r="C13" s="18">
        <v>9547</v>
      </c>
      <c r="D13" s="104">
        <v>13.275209967183937</v>
      </c>
      <c r="E13" s="18">
        <v>11632</v>
      </c>
      <c r="F13" s="104">
        <v>15.626427362368684</v>
      </c>
      <c r="G13" s="18">
        <v>13637</v>
      </c>
      <c r="H13" s="104">
        <v>17.89773472976875</v>
      </c>
      <c r="I13" s="18">
        <v>15771</v>
      </c>
      <c r="J13" s="104">
        <v>20.68870523415978</v>
      </c>
      <c r="K13" s="18">
        <v>19154</v>
      </c>
      <c r="L13" s="104">
        <v>25.47142211229022</v>
      </c>
      <c r="M13" s="25">
        <v>20726</v>
      </c>
      <c r="N13" s="105">
        <v>28.76773</v>
      </c>
      <c r="O13" s="106">
        <v>1572</v>
      </c>
      <c r="P13" s="107">
        <f t="shared" si="0"/>
        <v>8.2071629946747429</v>
      </c>
    </row>
    <row r="14" spans="1:27" ht="18.75" customHeight="1" x14ac:dyDescent="0.2">
      <c r="A14" s="224" t="s">
        <v>90</v>
      </c>
      <c r="B14" s="103" t="s">
        <v>88</v>
      </c>
      <c r="C14" s="18">
        <v>2444</v>
      </c>
      <c r="D14" s="104">
        <v>100</v>
      </c>
      <c r="E14" s="18">
        <v>2316</v>
      </c>
      <c r="F14" s="104">
        <v>100</v>
      </c>
      <c r="G14" s="18">
        <v>2213</v>
      </c>
      <c r="H14" s="104">
        <v>100</v>
      </c>
      <c r="I14" s="18">
        <v>2085</v>
      </c>
      <c r="J14" s="104">
        <v>100</v>
      </c>
      <c r="K14" s="18">
        <v>1930</v>
      </c>
      <c r="L14" s="104">
        <v>100</v>
      </c>
      <c r="M14" s="25">
        <v>1783</v>
      </c>
      <c r="N14" s="105">
        <v>100</v>
      </c>
      <c r="O14" s="106">
        <v>-147</v>
      </c>
      <c r="P14" s="107">
        <f t="shared" si="0"/>
        <v>-7.6165803108808277</v>
      </c>
    </row>
    <row r="15" spans="1:27" ht="18.75" customHeight="1" x14ac:dyDescent="0.2">
      <c r="A15" s="225"/>
      <c r="B15" s="108" t="s">
        <v>98</v>
      </c>
      <c r="C15" s="18">
        <v>348</v>
      </c>
      <c r="D15" s="104">
        <v>14.238952536824879</v>
      </c>
      <c r="E15" s="18">
        <v>272</v>
      </c>
      <c r="F15" s="104">
        <v>11.799999999999999</v>
      </c>
      <c r="G15" s="18">
        <v>258</v>
      </c>
      <c r="H15" s="104">
        <v>11.658382286488928</v>
      </c>
      <c r="I15" s="18">
        <v>237</v>
      </c>
      <c r="J15" s="104">
        <v>11.366906474820144</v>
      </c>
      <c r="K15" s="18">
        <v>207</v>
      </c>
      <c r="L15" s="104">
        <v>10.725388601036268</v>
      </c>
      <c r="M15" s="25">
        <v>168</v>
      </c>
      <c r="N15" s="105">
        <v>9.4223199999999991</v>
      </c>
      <c r="O15" s="106">
        <v>-39</v>
      </c>
      <c r="P15" s="107">
        <f t="shared" si="0"/>
        <v>-18.840579710144922</v>
      </c>
    </row>
    <row r="16" spans="1:27" ht="18.75" customHeight="1" x14ac:dyDescent="0.2">
      <c r="A16" s="225"/>
      <c r="B16" s="109" t="s">
        <v>96</v>
      </c>
      <c r="C16" s="18">
        <v>1449</v>
      </c>
      <c r="D16" s="104">
        <v>59.288052373158763</v>
      </c>
      <c r="E16" s="18">
        <v>1353</v>
      </c>
      <c r="F16" s="104">
        <v>58.4</v>
      </c>
      <c r="G16" s="18">
        <v>1271</v>
      </c>
      <c r="H16" s="104">
        <v>57.433348395842742</v>
      </c>
      <c r="I16" s="18">
        <v>1112</v>
      </c>
      <c r="J16" s="104">
        <v>53.333333333333336</v>
      </c>
      <c r="K16" s="18">
        <v>921</v>
      </c>
      <c r="L16" s="104">
        <v>47.720207253886009</v>
      </c>
      <c r="M16" s="25">
        <v>804</v>
      </c>
      <c r="N16" s="105">
        <v>45.09254</v>
      </c>
      <c r="O16" s="106">
        <v>-117</v>
      </c>
      <c r="P16" s="107">
        <f t="shared" si="0"/>
        <v>-12.703583061889246</v>
      </c>
    </row>
    <row r="17" spans="1:16" ht="18.75" customHeight="1" x14ac:dyDescent="0.2">
      <c r="A17" s="226"/>
      <c r="B17" s="103" t="s">
        <v>97</v>
      </c>
      <c r="C17" s="18">
        <v>647</v>
      </c>
      <c r="D17" s="104">
        <v>26.472995090016365</v>
      </c>
      <c r="E17" s="18">
        <v>691</v>
      </c>
      <c r="F17" s="104">
        <v>29.799999999999997</v>
      </c>
      <c r="G17" s="18">
        <v>684</v>
      </c>
      <c r="H17" s="104">
        <v>30.908269317668324</v>
      </c>
      <c r="I17" s="18">
        <v>736</v>
      </c>
      <c r="J17" s="104">
        <v>35.299760191846524</v>
      </c>
      <c r="K17" s="18">
        <v>802</v>
      </c>
      <c r="L17" s="104">
        <v>41.554404145077726</v>
      </c>
      <c r="M17" s="25">
        <v>811</v>
      </c>
      <c r="N17" s="105">
        <v>45.485140000000001</v>
      </c>
      <c r="O17" s="106">
        <v>9</v>
      </c>
      <c r="P17" s="107">
        <f t="shared" si="0"/>
        <v>1.122194513715713</v>
      </c>
    </row>
    <row r="18" spans="1:16" ht="18.75" customHeight="1" x14ac:dyDescent="0.2">
      <c r="A18" s="224" t="s">
        <v>91</v>
      </c>
      <c r="B18" s="108" t="s">
        <v>88</v>
      </c>
      <c r="C18" s="18">
        <v>2003</v>
      </c>
      <c r="D18" s="104">
        <v>100</v>
      </c>
      <c r="E18" s="18">
        <v>1921</v>
      </c>
      <c r="F18" s="104">
        <v>100</v>
      </c>
      <c r="G18" s="18">
        <v>1535</v>
      </c>
      <c r="H18" s="104">
        <v>100</v>
      </c>
      <c r="I18" s="18">
        <v>1286</v>
      </c>
      <c r="J18" s="104">
        <v>100</v>
      </c>
      <c r="K18" s="18">
        <v>1116</v>
      </c>
      <c r="L18" s="104">
        <v>100</v>
      </c>
      <c r="M18" s="25">
        <v>916</v>
      </c>
      <c r="N18" s="105">
        <v>100</v>
      </c>
      <c r="O18" s="106">
        <v>-200</v>
      </c>
      <c r="P18" s="107">
        <f t="shared" si="0"/>
        <v>-17.921146953405021</v>
      </c>
    </row>
    <row r="19" spans="1:16" ht="18.75" customHeight="1" x14ac:dyDescent="0.2">
      <c r="A19" s="225"/>
      <c r="B19" s="109" t="s">
        <v>98</v>
      </c>
      <c r="C19" s="18">
        <v>305</v>
      </c>
      <c r="D19" s="104">
        <v>15.227159261108337</v>
      </c>
      <c r="E19" s="18">
        <v>220</v>
      </c>
      <c r="F19" s="104">
        <v>11.452368558042686</v>
      </c>
      <c r="G19" s="18">
        <v>160</v>
      </c>
      <c r="H19" s="104">
        <v>10.423452768729643</v>
      </c>
      <c r="I19" s="18">
        <v>94</v>
      </c>
      <c r="J19" s="104">
        <v>7.309486780715396</v>
      </c>
      <c r="K19" s="18">
        <v>73</v>
      </c>
      <c r="L19" s="104">
        <v>6.5412186379928325</v>
      </c>
      <c r="M19" s="25">
        <v>46</v>
      </c>
      <c r="N19" s="105">
        <v>5.0273199999999996</v>
      </c>
      <c r="O19" s="106">
        <v>-27</v>
      </c>
      <c r="P19" s="107">
        <f t="shared" si="0"/>
        <v>-36.986301369863014</v>
      </c>
    </row>
    <row r="20" spans="1:16" ht="18.75" customHeight="1" x14ac:dyDescent="0.2">
      <c r="A20" s="225"/>
      <c r="B20" s="109" t="s">
        <v>96</v>
      </c>
      <c r="C20" s="18">
        <v>1077</v>
      </c>
      <c r="D20" s="104">
        <v>53.769345981028458</v>
      </c>
      <c r="E20" s="18">
        <v>1044</v>
      </c>
      <c r="F20" s="104">
        <v>54.346694429984389</v>
      </c>
      <c r="G20" s="18">
        <v>737</v>
      </c>
      <c r="H20" s="104">
        <v>48.013029315960914</v>
      </c>
      <c r="I20" s="18">
        <v>632</v>
      </c>
      <c r="J20" s="104">
        <v>49.144634525660962</v>
      </c>
      <c r="K20" s="18">
        <v>500</v>
      </c>
      <c r="L20" s="104">
        <v>44.802867383512549</v>
      </c>
      <c r="M20" s="25">
        <v>345</v>
      </c>
      <c r="N20" s="105">
        <v>37.704920000000001</v>
      </c>
      <c r="O20" s="106">
        <v>-155</v>
      </c>
      <c r="P20" s="107">
        <f t="shared" si="0"/>
        <v>-31.000000000000007</v>
      </c>
    </row>
    <row r="21" spans="1:16" ht="18.75" customHeight="1" x14ac:dyDescent="0.2">
      <c r="A21" s="226"/>
      <c r="B21" s="103" t="s">
        <v>97</v>
      </c>
      <c r="C21" s="18">
        <v>621</v>
      </c>
      <c r="D21" s="104">
        <v>31.003494757863205</v>
      </c>
      <c r="E21" s="18">
        <v>657</v>
      </c>
      <c r="F21" s="104">
        <v>34.200937011972933</v>
      </c>
      <c r="G21" s="18">
        <v>638</v>
      </c>
      <c r="H21" s="104">
        <v>41.563517915309447</v>
      </c>
      <c r="I21" s="18">
        <v>560</v>
      </c>
      <c r="J21" s="104">
        <v>43.6</v>
      </c>
      <c r="K21" s="18">
        <v>543</v>
      </c>
      <c r="L21" s="104">
        <v>48.655913978494624</v>
      </c>
      <c r="M21" s="25">
        <v>524</v>
      </c>
      <c r="N21" s="105">
        <v>57.267760000000003</v>
      </c>
      <c r="O21" s="106">
        <v>-19</v>
      </c>
      <c r="P21" s="107">
        <f t="shared" si="0"/>
        <v>-3.4990791896869267</v>
      </c>
    </row>
    <row r="22" spans="1:16" ht="18.75" customHeight="1" x14ac:dyDescent="0.2">
      <c r="A22" s="224" t="s">
        <v>92</v>
      </c>
      <c r="B22" s="108" t="s">
        <v>88</v>
      </c>
      <c r="C22" s="18">
        <v>6639</v>
      </c>
      <c r="D22" s="104">
        <v>99.999999999999986</v>
      </c>
      <c r="E22" s="18">
        <v>6683</v>
      </c>
      <c r="F22" s="104">
        <v>100</v>
      </c>
      <c r="G22" s="18">
        <v>6523</v>
      </c>
      <c r="H22" s="104">
        <v>100</v>
      </c>
      <c r="I22" s="18">
        <v>6331</v>
      </c>
      <c r="J22" s="104">
        <v>99.982483020060016</v>
      </c>
      <c r="K22" s="18">
        <v>6023</v>
      </c>
      <c r="L22" s="104">
        <v>100</v>
      </c>
      <c r="M22" s="25">
        <v>5539</v>
      </c>
      <c r="N22" s="105">
        <v>100</v>
      </c>
      <c r="O22" s="106">
        <v>-484</v>
      </c>
      <c r="P22" s="107">
        <f t="shared" si="0"/>
        <v>-8.0358625269799084</v>
      </c>
    </row>
    <row r="23" spans="1:16" ht="18.75" customHeight="1" x14ac:dyDescent="0.2">
      <c r="A23" s="225"/>
      <c r="B23" s="109" t="s">
        <v>98</v>
      </c>
      <c r="C23" s="18">
        <v>1174</v>
      </c>
      <c r="D23" s="104">
        <v>17.683386052116283</v>
      </c>
      <c r="E23" s="18">
        <v>1035</v>
      </c>
      <c r="F23" s="104">
        <v>15.487056711057908</v>
      </c>
      <c r="G23" s="18">
        <v>952</v>
      </c>
      <c r="H23" s="104">
        <v>14.594511727732639</v>
      </c>
      <c r="I23" s="18">
        <v>865</v>
      </c>
      <c r="J23" s="104">
        <v>13.700000000000001</v>
      </c>
      <c r="K23" s="18">
        <v>801</v>
      </c>
      <c r="L23" s="104">
        <v>13.299020421716753</v>
      </c>
      <c r="M23" s="25">
        <v>655</v>
      </c>
      <c r="N23" s="105">
        <v>11.88101</v>
      </c>
      <c r="O23" s="106">
        <v>-146</v>
      </c>
      <c r="P23" s="107">
        <f t="shared" si="0"/>
        <v>-18.227215980024969</v>
      </c>
    </row>
    <row r="24" spans="1:16" ht="18.75" customHeight="1" x14ac:dyDescent="0.2">
      <c r="A24" s="225"/>
      <c r="B24" s="103" t="s">
        <v>96</v>
      </c>
      <c r="C24" s="18">
        <v>4222</v>
      </c>
      <c r="D24" s="104">
        <v>63.59391474619671</v>
      </c>
      <c r="E24" s="18">
        <v>4259</v>
      </c>
      <c r="F24" s="104">
        <v>63.728864282507857</v>
      </c>
      <c r="G24" s="18">
        <v>4144</v>
      </c>
      <c r="H24" s="104">
        <v>63.529051050130306</v>
      </c>
      <c r="I24" s="18">
        <v>3954</v>
      </c>
      <c r="J24" s="104">
        <v>62.4</v>
      </c>
      <c r="K24" s="18">
        <v>3515</v>
      </c>
      <c r="L24" s="104">
        <v>58.359621451104104</v>
      </c>
      <c r="M24" s="25">
        <v>2988</v>
      </c>
      <c r="N24" s="105">
        <v>54.199170000000002</v>
      </c>
      <c r="O24" s="106">
        <v>-527</v>
      </c>
      <c r="P24" s="107">
        <f t="shared" si="0"/>
        <v>-14.992887624466567</v>
      </c>
    </row>
    <row r="25" spans="1:16" ht="18.75" customHeight="1" x14ac:dyDescent="0.2">
      <c r="A25" s="226"/>
      <c r="B25" s="17" t="s">
        <v>97</v>
      </c>
      <c r="C25" s="18">
        <v>1243</v>
      </c>
      <c r="D25" s="104">
        <v>18.722699201687</v>
      </c>
      <c r="E25" s="18">
        <v>1389</v>
      </c>
      <c r="F25" s="104">
        <v>20.784079006434236</v>
      </c>
      <c r="G25" s="18">
        <v>1427</v>
      </c>
      <c r="H25" s="104">
        <v>21.876437222137053</v>
      </c>
      <c r="I25" s="18">
        <v>1512</v>
      </c>
      <c r="J25" s="104">
        <v>23.882483020060022</v>
      </c>
      <c r="K25" s="18">
        <v>1707</v>
      </c>
      <c r="L25" s="104">
        <v>28.341358127179145</v>
      </c>
      <c r="M25" s="25">
        <v>1870</v>
      </c>
      <c r="N25" s="105">
        <v>33.919829999999997</v>
      </c>
      <c r="O25" s="106">
        <v>163</v>
      </c>
      <c r="P25" s="107">
        <f t="shared" si="0"/>
        <v>9.5489162272993653</v>
      </c>
    </row>
    <row r="26" spans="1:16" ht="18.75" customHeight="1" x14ac:dyDescent="0.2">
      <c r="A26" s="224" t="s">
        <v>93</v>
      </c>
      <c r="B26" s="108" t="s">
        <v>88</v>
      </c>
      <c r="C26" s="18">
        <v>4454</v>
      </c>
      <c r="D26" s="104">
        <v>100</v>
      </c>
      <c r="E26" s="18">
        <v>4220</v>
      </c>
      <c r="F26" s="104">
        <v>100</v>
      </c>
      <c r="G26" s="18">
        <v>3898</v>
      </c>
      <c r="H26" s="104">
        <v>100</v>
      </c>
      <c r="I26" s="18">
        <v>3579</v>
      </c>
      <c r="J26" s="104">
        <v>100</v>
      </c>
      <c r="K26" s="18">
        <v>3281</v>
      </c>
      <c r="L26" s="104">
        <v>100</v>
      </c>
      <c r="M26" s="25">
        <v>2840</v>
      </c>
      <c r="N26" s="105">
        <v>100</v>
      </c>
      <c r="O26" s="106">
        <v>-441</v>
      </c>
      <c r="P26" s="107">
        <f t="shared" si="0"/>
        <v>-13.441024078024988</v>
      </c>
    </row>
    <row r="27" spans="1:16" ht="18.75" customHeight="1" x14ac:dyDescent="0.2">
      <c r="A27" s="225"/>
      <c r="B27" s="103" t="s">
        <v>98</v>
      </c>
      <c r="C27" s="18">
        <v>743</v>
      </c>
      <c r="D27" s="104">
        <v>16.681634485855412</v>
      </c>
      <c r="E27" s="18">
        <v>586</v>
      </c>
      <c r="F27" s="104">
        <v>13.886255924170616</v>
      </c>
      <c r="G27" s="18">
        <v>419</v>
      </c>
      <c r="H27" s="104">
        <v>10.8</v>
      </c>
      <c r="I27" s="18">
        <v>324</v>
      </c>
      <c r="J27" s="104">
        <v>9</v>
      </c>
      <c r="K27" s="18">
        <v>276</v>
      </c>
      <c r="L27" s="104">
        <v>8.4120694910088396</v>
      </c>
      <c r="M27" s="25">
        <v>226</v>
      </c>
      <c r="N27" s="105">
        <v>9.2524099999999994</v>
      </c>
      <c r="O27" s="106">
        <v>-50</v>
      </c>
      <c r="P27" s="107">
        <f t="shared" si="0"/>
        <v>-18.115942028985511</v>
      </c>
    </row>
    <row r="28" spans="1:16" ht="18.75" customHeight="1" x14ac:dyDescent="0.2">
      <c r="A28" s="225"/>
      <c r="B28" s="108" t="s">
        <v>96</v>
      </c>
      <c r="C28" s="18">
        <v>2592</v>
      </c>
      <c r="D28" s="104">
        <v>58.194881005837452</v>
      </c>
      <c r="E28" s="18">
        <v>2390</v>
      </c>
      <c r="F28" s="104">
        <v>56.635071090047397</v>
      </c>
      <c r="G28" s="18">
        <v>2168</v>
      </c>
      <c r="H28" s="104">
        <v>55.600000000000009</v>
      </c>
      <c r="I28" s="18">
        <v>1949</v>
      </c>
      <c r="J28" s="104">
        <v>54.500000000000007</v>
      </c>
      <c r="K28" s="18">
        <v>1616</v>
      </c>
      <c r="L28" s="104">
        <v>49.253276440109723</v>
      </c>
      <c r="M28" s="25">
        <v>1249</v>
      </c>
      <c r="N28" s="105">
        <v>46.262030000000003</v>
      </c>
      <c r="O28" s="106">
        <v>-367</v>
      </c>
      <c r="P28" s="107">
        <f t="shared" si="0"/>
        <v>-22.710396039603964</v>
      </c>
    </row>
    <row r="29" spans="1:16" ht="18.75" customHeight="1" x14ac:dyDescent="0.2">
      <c r="A29" s="226"/>
      <c r="B29" s="103" t="s">
        <v>97</v>
      </c>
      <c r="C29" s="18">
        <v>1119</v>
      </c>
      <c r="D29" s="104">
        <v>25.123484508307143</v>
      </c>
      <c r="E29" s="18">
        <v>1244</v>
      </c>
      <c r="F29" s="104">
        <v>29.478672985781991</v>
      </c>
      <c r="G29" s="18">
        <v>1311</v>
      </c>
      <c r="H29" s="104">
        <v>33.6</v>
      </c>
      <c r="I29" s="18">
        <v>1306</v>
      </c>
      <c r="J29" s="104">
        <v>36.5</v>
      </c>
      <c r="K29" s="18">
        <v>1389</v>
      </c>
      <c r="L29" s="104">
        <v>42.334654068881441</v>
      </c>
      <c r="M29" s="25">
        <v>1364</v>
      </c>
      <c r="N29" s="105">
        <v>44.485570000000003</v>
      </c>
      <c r="O29" s="106">
        <v>-25</v>
      </c>
      <c r="P29" s="107">
        <f t="shared" si="0"/>
        <v>-1.7998560115190743</v>
      </c>
    </row>
    <row r="30" spans="1:16" ht="18.75" customHeight="1" x14ac:dyDescent="0.2">
      <c r="A30" s="225" t="s">
        <v>94</v>
      </c>
      <c r="B30" s="108" t="s">
        <v>88</v>
      </c>
      <c r="C30" s="18">
        <v>2691</v>
      </c>
      <c r="D30" s="104">
        <v>100</v>
      </c>
      <c r="E30" s="18">
        <v>2483</v>
      </c>
      <c r="F30" s="104">
        <v>100</v>
      </c>
      <c r="G30" s="18">
        <v>2234</v>
      </c>
      <c r="H30" s="104">
        <v>100</v>
      </c>
      <c r="I30" s="18">
        <v>1907</v>
      </c>
      <c r="J30" s="104">
        <v>100</v>
      </c>
      <c r="K30" s="18">
        <v>1605</v>
      </c>
      <c r="L30" s="104">
        <v>100</v>
      </c>
      <c r="M30" s="25">
        <v>1351</v>
      </c>
      <c r="N30" s="105">
        <v>100</v>
      </c>
      <c r="O30" s="106">
        <v>-254</v>
      </c>
      <c r="P30" s="107">
        <f t="shared" si="0"/>
        <v>-15.825545171339561</v>
      </c>
    </row>
    <row r="31" spans="1:16" ht="18.75" customHeight="1" x14ac:dyDescent="0.2">
      <c r="A31" s="225"/>
      <c r="B31" s="103" t="s">
        <v>98</v>
      </c>
      <c r="C31" s="18">
        <v>431</v>
      </c>
      <c r="D31" s="104">
        <v>16.016350798959493</v>
      </c>
      <c r="E31" s="18">
        <v>325</v>
      </c>
      <c r="F31" s="104">
        <v>13.089005235602095</v>
      </c>
      <c r="G31" s="18">
        <v>237</v>
      </c>
      <c r="H31" s="104">
        <v>10.608773500447628</v>
      </c>
      <c r="I31" s="18">
        <v>164</v>
      </c>
      <c r="J31" s="104">
        <v>8.5998951232302048</v>
      </c>
      <c r="K31" s="18">
        <v>104</v>
      </c>
      <c r="L31" s="104">
        <v>6.4797507788162001</v>
      </c>
      <c r="M31" s="25">
        <v>90</v>
      </c>
      <c r="N31" s="105">
        <v>6.6617300000000004</v>
      </c>
      <c r="O31" s="106">
        <v>-14</v>
      </c>
      <c r="P31" s="107">
        <f t="shared" si="0"/>
        <v>-13.461538461538458</v>
      </c>
    </row>
    <row r="32" spans="1:16" ht="18.75" customHeight="1" x14ac:dyDescent="0.2">
      <c r="A32" s="225"/>
      <c r="B32" s="108" t="s">
        <v>96</v>
      </c>
      <c r="C32" s="18">
        <v>1518</v>
      </c>
      <c r="D32" s="104">
        <v>56.410256410256409</v>
      </c>
      <c r="E32" s="18">
        <v>1383</v>
      </c>
      <c r="F32" s="104">
        <v>55.698751510269837</v>
      </c>
      <c r="G32" s="18">
        <v>1213</v>
      </c>
      <c r="H32" s="104">
        <v>54.297224709042084</v>
      </c>
      <c r="I32" s="18">
        <v>974</v>
      </c>
      <c r="J32" s="104">
        <v>51.074986890403771</v>
      </c>
      <c r="K32" s="18">
        <v>749</v>
      </c>
      <c r="L32" s="104">
        <v>46.666666666666664</v>
      </c>
      <c r="M32" s="25">
        <v>557</v>
      </c>
      <c r="N32" s="105">
        <v>41.228720000000003</v>
      </c>
      <c r="O32" s="106">
        <v>-192</v>
      </c>
      <c r="P32" s="107">
        <f t="shared" si="0"/>
        <v>-25.634178905206937</v>
      </c>
    </row>
    <row r="33" spans="1:16" ht="18.75" customHeight="1" thickBot="1" x14ac:dyDescent="0.25">
      <c r="A33" s="227"/>
      <c r="B33" s="110" t="s">
        <v>97</v>
      </c>
      <c r="C33" s="29">
        <v>742</v>
      </c>
      <c r="D33" s="111">
        <v>27.573392790784094</v>
      </c>
      <c r="E33" s="29">
        <v>775</v>
      </c>
      <c r="F33" s="111">
        <v>31.212243254128069</v>
      </c>
      <c r="G33" s="29">
        <v>784</v>
      </c>
      <c r="H33" s="111">
        <v>35.094001790510291</v>
      </c>
      <c r="I33" s="29">
        <v>769</v>
      </c>
      <c r="J33" s="111">
        <v>40.325117986366024</v>
      </c>
      <c r="K33" s="29">
        <v>752</v>
      </c>
      <c r="L33" s="111">
        <v>46.853582554517132</v>
      </c>
      <c r="M33" s="43">
        <v>704</v>
      </c>
      <c r="N33" s="112">
        <v>52.109549999999999</v>
      </c>
      <c r="O33" s="113">
        <v>-48</v>
      </c>
      <c r="P33" s="114">
        <f t="shared" si="0"/>
        <v>-6.3829787234042534</v>
      </c>
    </row>
    <row r="34" spans="1:16" ht="15" customHeight="1" x14ac:dyDescent="0.2">
      <c r="A34" s="32" t="s">
        <v>100</v>
      </c>
    </row>
    <row r="36" spans="1:16" ht="15" customHeight="1" x14ac:dyDescent="0.2"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6"/>
    </row>
    <row r="37" spans="1:16" ht="15" customHeight="1" x14ac:dyDescent="0.2"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6"/>
      <c r="P37" s="115"/>
    </row>
    <row r="38" spans="1:16" ht="15" customHeight="1" x14ac:dyDescent="0.2"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6"/>
      <c r="P38" s="116"/>
    </row>
    <row r="39" spans="1:16" ht="15" customHeight="1" x14ac:dyDescent="0.2"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6"/>
      <c r="P39" s="116"/>
    </row>
    <row r="40" spans="1:16" ht="15" customHeight="1" x14ac:dyDescent="0.2"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6"/>
    </row>
    <row r="41" spans="1:16" ht="15" customHeight="1" x14ac:dyDescent="0.2"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6"/>
      <c r="P41" s="116"/>
    </row>
    <row r="42" spans="1:16" ht="15" customHeight="1" x14ac:dyDescent="0.2"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6"/>
      <c r="P42" s="116"/>
    </row>
    <row r="43" spans="1:16" ht="15" customHeight="1" x14ac:dyDescent="0.2"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6"/>
      <c r="P43" s="116"/>
    </row>
    <row r="44" spans="1:16" ht="15" customHeight="1" x14ac:dyDescent="0.2"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6"/>
    </row>
    <row r="45" spans="1:16" ht="15" customHeight="1" x14ac:dyDescent="0.2"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6"/>
      <c r="P45" s="116"/>
    </row>
    <row r="46" spans="1:16" ht="15" customHeight="1" x14ac:dyDescent="0.2"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6"/>
      <c r="P46" s="116"/>
    </row>
    <row r="47" spans="1:16" ht="15" customHeight="1" x14ac:dyDescent="0.2"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6"/>
      <c r="P47" s="116"/>
    </row>
    <row r="48" spans="1:16" ht="15" customHeight="1" x14ac:dyDescent="0.2"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6"/>
    </row>
    <row r="49" spans="4:16" ht="15" customHeight="1" x14ac:dyDescent="0.2"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6"/>
      <c r="P49" s="116"/>
    </row>
    <row r="50" spans="4:16" ht="15" customHeight="1" x14ac:dyDescent="0.2"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6"/>
      <c r="P50" s="116"/>
    </row>
    <row r="51" spans="4:16" ht="15" customHeight="1" x14ac:dyDescent="0.2"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6"/>
      <c r="P51" s="116"/>
    </row>
    <row r="52" spans="4:16" ht="15" customHeight="1" x14ac:dyDescent="0.2"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6"/>
    </row>
    <row r="53" spans="4:16" ht="15" customHeight="1" x14ac:dyDescent="0.2"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6"/>
      <c r="P53" s="116"/>
    </row>
    <row r="54" spans="4:16" ht="15" customHeight="1" x14ac:dyDescent="0.2"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6"/>
      <c r="P54" s="116"/>
    </row>
    <row r="55" spans="4:16" ht="15" customHeight="1" x14ac:dyDescent="0.2"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6"/>
      <c r="P55" s="116"/>
    </row>
    <row r="56" spans="4:16" ht="15" customHeight="1" x14ac:dyDescent="0.2"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6"/>
    </row>
    <row r="57" spans="4:16" ht="15" customHeight="1" x14ac:dyDescent="0.2"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6"/>
      <c r="P57" s="116"/>
    </row>
    <row r="58" spans="4:16" ht="15" customHeight="1" x14ac:dyDescent="0.2"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6"/>
      <c r="P58" s="116"/>
    </row>
    <row r="59" spans="4:16" ht="15" customHeight="1" x14ac:dyDescent="0.2"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6"/>
      <c r="P59" s="116"/>
    </row>
    <row r="60" spans="4:16" ht="15" customHeight="1" x14ac:dyDescent="0.2"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6"/>
    </row>
    <row r="61" spans="4:16" ht="15" customHeight="1" x14ac:dyDescent="0.2"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6"/>
      <c r="P61" s="116"/>
    </row>
    <row r="62" spans="4:16" ht="15" customHeight="1" x14ac:dyDescent="0.2"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6"/>
      <c r="P62" s="116"/>
    </row>
    <row r="63" spans="4:16" ht="15" customHeight="1" x14ac:dyDescent="0.2"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6"/>
      <c r="P63" s="116"/>
    </row>
    <row r="64" spans="4:16" ht="15" customHeight="1" x14ac:dyDescent="0.2">
      <c r="D64" s="115"/>
    </row>
    <row r="65" spans="4:4" ht="15" customHeight="1" x14ac:dyDescent="0.2">
      <c r="D65" s="115"/>
    </row>
    <row r="66" spans="4:4" ht="15" customHeight="1" x14ac:dyDescent="0.2">
      <c r="D66" s="115"/>
    </row>
    <row r="67" spans="4:4" ht="15" customHeight="1" x14ac:dyDescent="0.2">
      <c r="D67" s="115"/>
    </row>
    <row r="68" spans="4:4" ht="15" customHeight="1" x14ac:dyDescent="0.2">
      <c r="D68" s="115"/>
    </row>
    <row r="69" spans="4:4" ht="15" customHeight="1" x14ac:dyDescent="0.2">
      <c r="D69" s="115"/>
    </row>
    <row r="70" spans="4:4" ht="15" customHeight="1" x14ac:dyDescent="0.2">
      <c r="D70" s="115"/>
    </row>
    <row r="71" spans="4:4" ht="15" customHeight="1" x14ac:dyDescent="0.2">
      <c r="D71" s="115"/>
    </row>
    <row r="72" spans="4:4" ht="15" customHeight="1" x14ac:dyDescent="0.2">
      <c r="D72" s="115"/>
    </row>
    <row r="73" spans="4:4" ht="15" customHeight="1" x14ac:dyDescent="0.2">
      <c r="D73" s="115"/>
    </row>
    <row r="74" spans="4:4" ht="15" customHeight="1" x14ac:dyDescent="0.2">
      <c r="D74" s="115"/>
    </row>
    <row r="75" spans="4:4" ht="15" customHeight="1" x14ac:dyDescent="0.2">
      <c r="D75" s="115"/>
    </row>
    <row r="76" spans="4:4" ht="15" customHeight="1" x14ac:dyDescent="0.2">
      <c r="D76" s="115"/>
    </row>
    <row r="77" spans="4:4" ht="15" customHeight="1" x14ac:dyDescent="0.2">
      <c r="D77" s="115"/>
    </row>
    <row r="78" spans="4:4" ht="15" customHeight="1" x14ac:dyDescent="0.2">
      <c r="D78" s="115"/>
    </row>
    <row r="79" spans="4:4" ht="15" customHeight="1" x14ac:dyDescent="0.2">
      <c r="D79" s="115"/>
    </row>
    <row r="80" spans="4:4" ht="15" customHeight="1" x14ac:dyDescent="0.2">
      <c r="D80" s="115"/>
    </row>
    <row r="81" spans="4:4" ht="15" customHeight="1" x14ac:dyDescent="0.2">
      <c r="D81" s="115"/>
    </row>
    <row r="82" spans="4:4" ht="15" customHeight="1" x14ac:dyDescent="0.2">
      <c r="D82" s="115"/>
    </row>
    <row r="83" spans="4:4" ht="15" customHeight="1" x14ac:dyDescent="0.2">
      <c r="D83" s="115"/>
    </row>
    <row r="84" spans="4:4" ht="15" customHeight="1" x14ac:dyDescent="0.2">
      <c r="D84" s="115"/>
    </row>
    <row r="85" spans="4:4" ht="15" customHeight="1" x14ac:dyDescent="0.2">
      <c r="D85" s="115"/>
    </row>
    <row r="86" spans="4:4" ht="15" customHeight="1" x14ac:dyDescent="0.2">
      <c r="D86" s="115"/>
    </row>
    <row r="87" spans="4:4" ht="15" customHeight="1" x14ac:dyDescent="0.2">
      <c r="D87" s="115"/>
    </row>
    <row r="88" spans="4:4" ht="15" customHeight="1" x14ac:dyDescent="0.2">
      <c r="D88" s="115"/>
    </row>
    <row r="89" spans="4:4" ht="15" customHeight="1" x14ac:dyDescent="0.2">
      <c r="D89" s="115"/>
    </row>
    <row r="90" spans="4:4" ht="15" customHeight="1" x14ac:dyDescent="0.2">
      <c r="D90" s="115"/>
    </row>
  </sheetData>
  <mergeCells count="17">
    <mergeCell ref="E4:F4"/>
    <mergeCell ref="A1:H1"/>
    <mergeCell ref="I1:P1"/>
    <mergeCell ref="A22:A25"/>
    <mergeCell ref="A26:A29"/>
    <mergeCell ref="A30:A33"/>
    <mergeCell ref="O4:P4"/>
    <mergeCell ref="M4:N4"/>
    <mergeCell ref="A4:B5"/>
    <mergeCell ref="A6:A9"/>
    <mergeCell ref="A10:A13"/>
    <mergeCell ref="A14:A17"/>
    <mergeCell ref="C4:D4"/>
    <mergeCell ref="G4:H4"/>
    <mergeCell ref="I4:J4"/>
    <mergeCell ref="K4:L4"/>
    <mergeCell ref="A18:A21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A48"/>
  <sheetViews>
    <sheetView zoomScaleNormal="100" zoomScaleSheetLayoutView="100" workbookViewId="0">
      <selection sqref="A1:I1"/>
    </sheetView>
  </sheetViews>
  <sheetFormatPr defaultColWidth="1.26953125" defaultRowHeight="15" customHeight="1" x14ac:dyDescent="0.2"/>
  <cols>
    <col min="1" max="1" width="13.08984375" style="1" customWidth="1"/>
    <col min="2" max="10" width="8.08984375" style="1" customWidth="1"/>
    <col min="11" max="11" width="13.08984375" style="1" customWidth="1"/>
    <col min="12" max="20" width="8.08984375" style="1" customWidth="1"/>
    <col min="21" max="27" width="1.26953125" style="1" customWidth="1"/>
    <col min="28" max="16384" width="1.26953125" style="1"/>
  </cols>
  <sheetData>
    <row r="1" spans="1:27" ht="22.5" customHeight="1" x14ac:dyDescent="0.2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61"/>
      <c r="V1" s="61"/>
      <c r="W1" s="61"/>
      <c r="X1" s="61"/>
      <c r="Y1" s="61"/>
      <c r="Z1" s="61"/>
      <c r="AA1" s="61"/>
    </row>
    <row r="2" spans="1:27" ht="11.25" customHeight="1" x14ac:dyDescent="0.2"/>
    <row r="3" spans="1:27" s="2" customFormat="1" ht="18.75" customHeight="1" thickBot="1" x14ac:dyDescent="0.25">
      <c r="A3" s="5" t="s">
        <v>122</v>
      </c>
      <c r="K3" s="73"/>
      <c r="T3" s="2" t="s">
        <v>360</v>
      </c>
    </row>
    <row r="4" spans="1:27" ht="15" customHeight="1" x14ac:dyDescent="0.2">
      <c r="A4" s="182" t="s">
        <v>103</v>
      </c>
      <c r="B4" s="221" t="s">
        <v>30</v>
      </c>
      <c r="C4" s="221"/>
      <c r="D4" s="222"/>
      <c r="E4" s="188" t="s">
        <v>24</v>
      </c>
      <c r="F4" s="188"/>
      <c r="G4" s="189"/>
      <c r="H4" s="188" t="s">
        <v>25</v>
      </c>
      <c r="I4" s="188"/>
      <c r="J4" s="188"/>
      <c r="K4" s="182" t="s">
        <v>119</v>
      </c>
      <c r="L4" s="221" t="s">
        <v>30</v>
      </c>
      <c r="M4" s="221"/>
      <c r="N4" s="222"/>
      <c r="O4" s="188" t="s">
        <v>24</v>
      </c>
      <c r="P4" s="188"/>
      <c r="Q4" s="189"/>
      <c r="R4" s="188" t="s">
        <v>25</v>
      </c>
      <c r="S4" s="188"/>
      <c r="T4" s="188"/>
    </row>
    <row r="5" spans="1:27" ht="15" customHeight="1" x14ac:dyDescent="0.2">
      <c r="A5" s="184"/>
      <c r="B5" s="117" t="s">
        <v>30</v>
      </c>
      <c r="C5" s="118" t="s">
        <v>101</v>
      </c>
      <c r="D5" s="118" t="s">
        <v>102</v>
      </c>
      <c r="E5" s="7" t="s">
        <v>30</v>
      </c>
      <c r="F5" s="9" t="s">
        <v>101</v>
      </c>
      <c r="G5" s="8" t="s">
        <v>102</v>
      </c>
      <c r="H5" s="7" t="s">
        <v>30</v>
      </c>
      <c r="I5" s="9" t="s">
        <v>101</v>
      </c>
      <c r="J5" s="34" t="s">
        <v>102</v>
      </c>
      <c r="K5" s="184"/>
      <c r="L5" s="118" t="s">
        <v>30</v>
      </c>
      <c r="M5" s="119" t="s">
        <v>101</v>
      </c>
      <c r="N5" s="120" t="s">
        <v>102</v>
      </c>
      <c r="O5" s="7" t="s">
        <v>30</v>
      </c>
      <c r="P5" s="9" t="s">
        <v>101</v>
      </c>
      <c r="Q5" s="9" t="s">
        <v>102</v>
      </c>
      <c r="R5" s="9" t="s">
        <v>30</v>
      </c>
      <c r="S5" s="9" t="s">
        <v>101</v>
      </c>
      <c r="T5" s="7" t="s">
        <v>102</v>
      </c>
    </row>
    <row r="6" spans="1:27" ht="15" customHeight="1" x14ac:dyDescent="0.2">
      <c r="A6" s="35" t="s">
        <v>324</v>
      </c>
      <c r="B6" s="25">
        <v>19112</v>
      </c>
      <c r="C6" s="25">
        <v>17191</v>
      </c>
      <c r="D6" s="25">
        <v>1921</v>
      </c>
      <c r="E6" s="18">
        <v>11769</v>
      </c>
      <c r="F6" s="18">
        <v>10739</v>
      </c>
      <c r="G6" s="18">
        <v>1030</v>
      </c>
      <c r="H6" s="18">
        <v>7343</v>
      </c>
      <c r="I6" s="18">
        <v>6452</v>
      </c>
      <c r="J6" s="18">
        <v>891</v>
      </c>
      <c r="K6" s="121" t="s">
        <v>326</v>
      </c>
      <c r="L6" s="25">
        <v>1603</v>
      </c>
      <c r="M6" s="25">
        <v>1199</v>
      </c>
      <c r="N6" s="25">
        <v>404</v>
      </c>
      <c r="O6" s="18">
        <v>1235</v>
      </c>
      <c r="P6" s="18">
        <v>983</v>
      </c>
      <c r="Q6" s="18">
        <v>252</v>
      </c>
      <c r="R6" s="18">
        <v>368</v>
      </c>
      <c r="S6" s="18">
        <v>216</v>
      </c>
      <c r="T6" s="18">
        <v>152</v>
      </c>
    </row>
    <row r="7" spans="1:27" ht="15" customHeight="1" x14ac:dyDescent="0.2">
      <c r="A7" s="33" t="s">
        <v>325</v>
      </c>
      <c r="B7" s="25">
        <v>17509</v>
      </c>
      <c r="C7" s="25">
        <v>15992</v>
      </c>
      <c r="D7" s="25">
        <v>1517</v>
      </c>
      <c r="E7" s="18">
        <v>10534</v>
      </c>
      <c r="F7" s="18">
        <v>9756</v>
      </c>
      <c r="G7" s="18">
        <v>778</v>
      </c>
      <c r="H7" s="18">
        <v>6975</v>
      </c>
      <c r="I7" s="18">
        <v>6236</v>
      </c>
      <c r="J7" s="18">
        <v>739</v>
      </c>
      <c r="K7" s="35" t="s">
        <v>307</v>
      </c>
      <c r="L7" s="25">
        <v>5</v>
      </c>
      <c r="M7" s="25" t="s">
        <v>18</v>
      </c>
      <c r="N7" s="25">
        <v>5</v>
      </c>
      <c r="O7" s="18">
        <v>3</v>
      </c>
      <c r="P7" s="18" t="s">
        <v>18</v>
      </c>
      <c r="Q7" s="18">
        <v>3</v>
      </c>
      <c r="R7" s="18">
        <v>2</v>
      </c>
      <c r="S7" s="18" t="s">
        <v>18</v>
      </c>
      <c r="T7" s="18">
        <v>2</v>
      </c>
    </row>
    <row r="8" spans="1:27" ht="15" customHeight="1" x14ac:dyDescent="0.2">
      <c r="A8" s="121" t="s">
        <v>104</v>
      </c>
      <c r="B8" s="25">
        <v>5476</v>
      </c>
      <c r="C8" s="25">
        <v>5147</v>
      </c>
      <c r="D8" s="25">
        <v>329</v>
      </c>
      <c r="E8" s="18">
        <v>3354</v>
      </c>
      <c r="F8" s="18">
        <v>3172</v>
      </c>
      <c r="G8" s="18">
        <v>182</v>
      </c>
      <c r="H8" s="18">
        <v>2122</v>
      </c>
      <c r="I8" s="18">
        <v>1975</v>
      </c>
      <c r="J8" s="18">
        <v>147</v>
      </c>
      <c r="K8" s="33" t="s">
        <v>308</v>
      </c>
      <c r="L8" s="25">
        <v>6</v>
      </c>
      <c r="M8" s="25">
        <v>3</v>
      </c>
      <c r="N8" s="25">
        <v>3</v>
      </c>
      <c r="O8" s="18">
        <v>2</v>
      </c>
      <c r="P8" s="18">
        <v>1</v>
      </c>
      <c r="Q8" s="18">
        <v>1</v>
      </c>
      <c r="R8" s="18">
        <v>4</v>
      </c>
      <c r="S8" s="18">
        <v>2</v>
      </c>
      <c r="T8" s="18">
        <v>2</v>
      </c>
    </row>
    <row r="9" spans="1:27" ht="15" customHeight="1" x14ac:dyDescent="0.2">
      <c r="A9" s="35" t="s">
        <v>105</v>
      </c>
      <c r="B9" s="25">
        <v>154</v>
      </c>
      <c r="C9" s="25">
        <v>108</v>
      </c>
      <c r="D9" s="25">
        <v>46</v>
      </c>
      <c r="E9" s="18">
        <v>112</v>
      </c>
      <c r="F9" s="18">
        <v>87</v>
      </c>
      <c r="G9" s="18">
        <v>25</v>
      </c>
      <c r="H9" s="18">
        <v>42</v>
      </c>
      <c r="I9" s="18">
        <v>21</v>
      </c>
      <c r="J9" s="18">
        <v>21</v>
      </c>
      <c r="K9" s="121" t="s">
        <v>309</v>
      </c>
      <c r="L9" s="25">
        <v>14</v>
      </c>
      <c r="M9" s="25">
        <v>3</v>
      </c>
      <c r="N9" s="25">
        <v>11</v>
      </c>
      <c r="O9" s="18">
        <v>7</v>
      </c>
      <c r="P9" s="18">
        <v>2</v>
      </c>
      <c r="Q9" s="18">
        <v>5</v>
      </c>
      <c r="R9" s="18">
        <v>7</v>
      </c>
      <c r="S9" s="18">
        <v>1</v>
      </c>
      <c r="T9" s="18">
        <v>6</v>
      </c>
    </row>
    <row r="10" spans="1:27" ht="15" customHeight="1" x14ac:dyDescent="0.2">
      <c r="A10" s="35" t="s">
        <v>214</v>
      </c>
      <c r="B10" s="25">
        <v>11</v>
      </c>
      <c r="C10" s="25">
        <v>8</v>
      </c>
      <c r="D10" s="25">
        <v>3</v>
      </c>
      <c r="E10" s="18">
        <v>9</v>
      </c>
      <c r="F10" s="18">
        <v>7</v>
      </c>
      <c r="G10" s="18">
        <v>2</v>
      </c>
      <c r="H10" s="18">
        <v>2</v>
      </c>
      <c r="I10" s="18">
        <v>1</v>
      </c>
      <c r="J10" s="18">
        <v>1</v>
      </c>
      <c r="K10" s="121" t="s">
        <v>310</v>
      </c>
      <c r="L10" s="25">
        <v>19</v>
      </c>
      <c r="M10" s="25">
        <v>4</v>
      </c>
      <c r="N10" s="25">
        <v>15</v>
      </c>
      <c r="O10" s="18">
        <v>9</v>
      </c>
      <c r="P10" s="18">
        <v>2</v>
      </c>
      <c r="Q10" s="18">
        <v>7</v>
      </c>
      <c r="R10" s="18">
        <v>10</v>
      </c>
      <c r="S10" s="18">
        <v>2</v>
      </c>
      <c r="T10" s="18">
        <v>8</v>
      </c>
    </row>
    <row r="11" spans="1:27" ht="15" customHeight="1" x14ac:dyDescent="0.2">
      <c r="A11" s="35" t="s">
        <v>106</v>
      </c>
      <c r="B11" s="25">
        <v>150</v>
      </c>
      <c r="C11" s="25">
        <v>108</v>
      </c>
      <c r="D11" s="25">
        <v>42</v>
      </c>
      <c r="E11" s="18">
        <v>109</v>
      </c>
      <c r="F11" s="18">
        <v>92</v>
      </c>
      <c r="G11" s="18">
        <v>17</v>
      </c>
      <c r="H11" s="18">
        <v>41</v>
      </c>
      <c r="I11" s="18">
        <v>16</v>
      </c>
      <c r="J11" s="18">
        <v>25</v>
      </c>
      <c r="K11" s="35" t="s">
        <v>120</v>
      </c>
      <c r="L11" s="25">
        <v>1446</v>
      </c>
      <c r="M11" s="25">
        <v>1125</v>
      </c>
      <c r="N11" s="25">
        <v>321</v>
      </c>
      <c r="O11" s="18">
        <v>1122</v>
      </c>
      <c r="P11" s="18">
        <v>924</v>
      </c>
      <c r="Q11" s="18">
        <v>198</v>
      </c>
      <c r="R11" s="18">
        <v>324</v>
      </c>
      <c r="S11" s="18">
        <v>201</v>
      </c>
      <c r="T11" s="18">
        <v>123</v>
      </c>
    </row>
    <row r="12" spans="1:27" ht="15" customHeight="1" x14ac:dyDescent="0.2">
      <c r="A12" s="33" t="s">
        <v>216</v>
      </c>
      <c r="B12" s="25">
        <v>17</v>
      </c>
      <c r="C12" s="25">
        <v>8</v>
      </c>
      <c r="D12" s="25">
        <v>9</v>
      </c>
      <c r="E12" s="18">
        <v>8</v>
      </c>
      <c r="F12" s="18">
        <v>5</v>
      </c>
      <c r="G12" s="18">
        <v>3</v>
      </c>
      <c r="H12" s="18">
        <v>9</v>
      </c>
      <c r="I12" s="18">
        <v>3</v>
      </c>
      <c r="J12" s="18">
        <v>6</v>
      </c>
      <c r="K12" s="66" t="s">
        <v>311</v>
      </c>
      <c r="L12" s="25">
        <v>207</v>
      </c>
      <c r="M12" s="25">
        <v>149</v>
      </c>
      <c r="N12" s="25">
        <v>58</v>
      </c>
      <c r="O12" s="18">
        <v>159</v>
      </c>
      <c r="P12" s="18">
        <v>122</v>
      </c>
      <c r="Q12" s="18">
        <v>37</v>
      </c>
      <c r="R12" s="18">
        <v>48</v>
      </c>
      <c r="S12" s="18">
        <v>27</v>
      </c>
      <c r="T12" s="18">
        <v>21</v>
      </c>
    </row>
    <row r="13" spans="1:27" ht="15" customHeight="1" x14ac:dyDescent="0.2">
      <c r="A13" s="35" t="s">
        <v>107</v>
      </c>
      <c r="B13" s="25">
        <v>2399</v>
      </c>
      <c r="C13" s="25">
        <v>2212</v>
      </c>
      <c r="D13" s="25">
        <v>187</v>
      </c>
      <c r="E13" s="18">
        <v>1223</v>
      </c>
      <c r="F13" s="18">
        <v>1120</v>
      </c>
      <c r="G13" s="18">
        <v>103</v>
      </c>
      <c r="H13" s="18">
        <v>1176</v>
      </c>
      <c r="I13" s="18">
        <v>1092</v>
      </c>
      <c r="J13" s="18">
        <v>84</v>
      </c>
      <c r="K13" s="67" t="s">
        <v>312</v>
      </c>
      <c r="L13" s="25">
        <v>14</v>
      </c>
      <c r="M13" s="25">
        <v>3</v>
      </c>
      <c r="N13" s="25">
        <v>11</v>
      </c>
      <c r="O13" s="18">
        <v>8</v>
      </c>
      <c r="P13" s="18">
        <v>3</v>
      </c>
      <c r="Q13" s="18">
        <v>5</v>
      </c>
      <c r="R13" s="18">
        <v>6</v>
      </c>
      <c r="S13" s="18" t="s">
        <v>18</v>
      </c>
      <c r="T13" s="18">
        <v>6</v>
      </c>
    </row>
    <row r="14" spans="1:27" ht="15" customHeight="1" x14ac:dyDescent="0.2">
      <c r="A14" s="35" t="s">
        <v>108</v>
      </c>
      <c r="B14" s="25">
        <v>28</v>
      </c>
      <c r="C14" s="25">
        <v>16</v>
      </c>
      <c r="D14" s="25">
        <v>12</v>
      </c>
      <c r="E14" s="18">
        <v>19</v>
      </c>
      <c r="F14" s="18">
        <v>13</v>
      </c>
      <c r="G14" s="18">
        <v>6</v>
      </c>
      <c r="H14" s="18">
        <v>9</v>
      </c>
      <c r="I14" s="18">
        <v>3</v>
      </c>
      <c r="J14" s="18">
        <v>6</v>
      </c>
      <c r="K14" s="67" t="s">
        <v>313</v>
      </c>
      <c r="L14" s="25">
        <v>291</v>
      </c>
      <c r="M14" s="25">
        <v>257</v>
      </c>
      <c r="N14" s="25">
        <v>34</v>
      </c>
      <c r="O14" s="18">
        <v>234</v>
      </c>
      <c r="P14" s="18">
        <v>216</v>
      </c>
      <c r="Q14" s="18">
        <v>18</v>
      </c>
      <c r="R14" s="18">
        <v>57</v>
      </c>
      <c r="S14" s="18">
        <v>41</v>
      </c>
      <c r="T14" s="18">
        <v>16</v>
      </c>
    </row>
    <row r="15" spans="1:27" ht="15" customHeight="1" x14ac:dyDescent="0.2">
      <c r="A15" s="33" t="s">
        <v>109</v>
      </c>
      <c r="B15" s="25">
        <v>133</v>
      </c>
      <c r="C15" s="25">
        <v>113</v>
      </c>
      <c r="D15" s="25">
        <v>20</v>
      </c>
      <c r="E15" s="18">
        <v>103</v>
      </c>
      <c r="F15" s="18">
        <v>96</v>
      </c>
      <c r="G15" s="18">
        <v>7</v>
      </c>
      <c r="H15" s="18">
        <v>30</v>
      </c>
      <c r="I15" s="18">
        <v>17</v>
      </c>
      <c r="J15" s="18">
        <v>13</v>
      </c>
      <c r="K15" s="67" t="s">
        <v>327</v>
      </c>
      <c r="L15" s="25">
        <v>78</v>
      </c>
      <c r="M15" s="25">
        <v>61</v>
      </c>
      <c r="N15" s="25">
        <v>17</v>
      </c>
      <c r="O15" s="18">
        <v>51</v>
      </c>
      <c r="P15" s="18">
        <v>42</v>
      </c>
      <c r="Q15" s="18">
        <v>9</v>
      </c>
      <c r="R15" s="18">
        <v>27</v>
      </c>
      <c r="S15" s="18">
        <v>19</v>
      </c>
      <c r="T15" s="18">
        <v>8</v>
      </c>
    </row>
    <row r="16" spans="1:27" ht="15" customHeight="1" x14ac:dyDescent="0.2">
      <c r="A16" s="121" t="s">
        <v>217</v>
      </c>
      <c r="B16" s="25">
        <v>11</v>
      </c>
      <c r="C16" s="25">
        <v>7</v>
      </c>
      <c r="D16" s="25">
        <v>4</v>
      </c>
      <c r="E16" s="18">
        <v>6</v>
      </c>
      <c r="F16" s="18">
        <v>6</v>
      </c>
      <c r="G16" s="18" t="s">
        <v>18</v>
      </c>
      <c r="H16" s="18">
        <v>5</v>
      </c>
      <c r="I16" s="18">
        <v>1</v>
      </c>
      <c r="J16" s="18">
        <v>4</v>
      </c>
      <c r="K16" s="68" t="s">
        <v>314</v>
      </c>
      <c r="L16" s="25">
        <v>228</v>
      </c>
      <c r="M16" s="25">
        <v>194</v>
      </c>
      <c r="N16" s="25">
        <v>34</v>
      </c>
      <c r="O16" s="18">
        <v>174</v>
      </c>
      <c r="P16" s="18">
        <v>154</v>
      </c>
      <c r="Q16" s="18">
        <v>20</v>
      </c>
      <c r="R16" s="18">
        <v>54</v>
      </c>
      <c r="S16" s="18">
        <v>40</v>
      </c>
      <c r="T16" s="18">
        <v>14</v>
      </c>
    </row>
    <row r="17" spans="1:20" ht="15" customHeight="1" x14ac:dyDescent="0.2">
      <c r="A17" s="121" t="s">
        <v>110</v>
      </c>
      <c r="B17" s="25">
        <v>2253</v>
      </c>
      <c r="C17" s="25">
        <v>2002</v>
      </c>
      <c r="D17" s="25">
        <v>251</v>
      </c>
      <c r="E17" s="18">
        <v>1205</v>
      </c>
      <c r="F17" s="18">
        <v>1074</v>
      </c>
      <c r="G17" s="18">
        <v>131</v>
      </c>
      <c r="H17" s="18">
        <v>1048</v>
      </c>
      <c r="I17" s="18">
        <v>928</v>
      </c>
      <c r="J17" s="18">
        <v>120</v>
      </c>
      <c r="K17" s="66" t="s">
        <v>315</v>
      </c>
      <c r="L17" s="25">
        <v>134</v>
      </c>
      <c r="M17" s="25">
        <v>114</v>
      </c>
      <c r="N17" s="25">
        <v>20</v>
      </c>
      <c r="O17" s="18">
        <v>109</v>
      </c>
      <c r="P17" s="18">
        <v>95</v>
      </c>
      <c r="Q17" s="18">
        <v>14</v>
      </c>
      <c r="R17" s="18">
        <v>25</v>
      </c>
      <c r="S17" s="18">
        <v>19</v>
      </c>
      <c r="T17" s="18">
        <v>6</v>
      </c>
    </row>
    <row r="18" spans="1:20" ht="15" customHeight="1" x14ac:dyDescent="0.2">
      <c r="A18" s="121" t="s">
        <v>111</v>
      </c>
      <c r="B18" s="25">
        <v>45</v>
      </c>
      <c r="C18" s="25">
        <v>28</v>
      </c>
      <c r="D18" s="25">
        <v>17</v>
      </c>
      <c r="E18" s="18">
        <v>37</v>
      </c>
      <c r="F18" s="18">
        <v>25</v>
      </c>
      <c r="G18" s="18">
        <v>12</v>
      </c>
      <c r="H18" s="18">
        <v>8</v>
      </c>
      <c r="I18" s="18">
        <v>3</v>
      </c>
      <c r="J18" s="18">
        <v>5</v>
      </c>
      <c r="K18" s="67" t="s">
        <v>316</v>
      </c>
      <c r="L18" s="25">
        <v>88</v>
      </c>
      <c r="M18" s="25">
        <v>68</v>
      </c>
      <c r="N18" s="25">
        <v>20</v>
      </c>
      <c r="O18" s="18">
        <v>70</v>
      </c>
      <c r="P18" s="18">
        <v>58</v>
      </c>
      <c r="Q18" s="18">
        <v>12</v>
      </c>
      <c r="R18" s="18">
        <v>18</v>
      </c>
      <c r="S18" s="18">
        <v>10</v>
      </c>
      <c r="T18" s="18">
        <v>8</v>
      </c>
    </row>
    <row r="19" spans="1:20" ht="15" customHeight="1" x14ac:dyDescent="0.2">
      <c r="A19" s="121" t="s">
        <v>112</v>
      </c>
      <c r="B19" s="25">
        <v>2377</v>
      </c>
      <c r="C19" s="25">
        <v>2206</v>
      </c>
      <c r="D19" s="25">
        <v>171</v>
      </c>
      <c r="E19" s="18">
        <v>1539</v>
      </c>
      <c r="F19" s="18">
        <v>1459</v>
      </c>
      <c r="G19" s="18">
        <v>80</v>
      </c>
      <c r="H19" s="18">
        <v>838</v>
      </c>
      <c r="I19" s="18">
        <v>747</v>
      </c>
      <c r="J19" s="18">
        <v>91</v>
      </c>
      <c r="K19" s="67" t="s">
        <v>328</v>
      </c>
      <c r="L19" s="25">
        <v>23</v>
      </c>
      <c r="M19" s="25">
        <v>17</v>
      </c>
      <c r="N19" s="25">
        <v>6</v>
      </c>
      <c r="O19" s="18">
        <v>15</v>
      </c>
      <c r="P19" s="18">
        <v>12</v>
      </c>
      <c r="Q19" s="18">
        <v>3</v>
      </c>
      <c r="R19" s="18">
        <v>8</v>
      </c>
      <c r="S19" s="18">
        <v>5</v>
      </c>
      <c r="T19" s="18">
        <v>3</v>
      </c>
    </row>
    <row r="20" spans="1:20" ht="15" customHeight="1" x14ac:dyDescent="0.2">
      <c r="A20" s="121" t="s">
        <v>113</v>
      </c>
      <c r="B20" s="25">
        <v>614</v>
      </c>
      <c r="C20" s="25">
        <v>552</v>
      </c>
      <c r="D20" s="25">
        <v>62</v>
      </c>
      <c r="E20" s="18">
        <v>391</v>
      </c>
      <c r="F20" s="18">
        <v>366</v>
      </c>
      <c r="G20" s="18">
        <v>25</v>
      </c>
      <c r="H20" s="18">
        <v>223</v>
      </c>
      <c r="I20" s="18">
        <v>186</v>
      </c>
      <c r="J20" s="18">
        <v>37</v>
      </c>
      <c r="K20" s="67" t="s">
        <v>317</v>
      </c>
      <c r="L20" s="25">
        <v>7</v>
      </c>
      <c r="M20" s="25">
        <v>4</v>
      </c>
      <c r="N20" s="25">
        <v>3</v>
      </c>
      <c r="O20" s="18">
        <v>7</v>
      </c>
      <c r="P20" s="18">
        <v>4</v>
      </c>
      <c r="Q20" s="18">
        <v>3</v>
      </c>
      <c r="R20" s="18" t="s">
        <v>18</v>
      </c>
      <c r="S20" s="18" t="s">
        <v>18</v>
      </c>
      <c r="T20" s="18" t="s">
        <v>18</v>
      </c>
    </row>
    <row r="21" spans="1:20" ht="15" customHeight="1" x14ac:dyDescent="0.2">
      <c r="A21" s="121" t="s">
        <v>300</v>
      </c>
      <c r="B21" s="25">
        <v>1055</v>
      </c>
      <c r="C21" s="25">
        <v>1022</v>
      </c>
      <c r="D21" s="25">
        <v>33</v>
      </c>
      <c r="E21" s="18">
        <v>639</v>
      </c>
      <c r="F21" s="18">
        <v>617</v>
      </c>
      <c r="G21" s="18">
        <v>22</v>
      </c>
      <c r="H21" s="18">
        <v>416</v>
      </c>
      <c r="I21" s="18">
        <v>405</v>
      </c>
      <c r="J21" s="18">
        <v>11</v>
      </c>
      <c r="K21" s="68" t="s">
        <v>318</v>
      </c>
      <c r="L21" s="25">
        <v>13</v>
      </c>
      <c r="M21" s="25">
        <v>10</v>
      </c>
      <c r="N21" s="25">
        <v>3</v>
      </c>
      <c r="O21" s="18">
        <v>13</v>
      </c>
      <c r="P21" s="18">
        <v>10</v>
      </c>
      <c r="Q21" s="18">
        <v>3</v>
      </c>
      <c r="R21" s="18" t="s">
        <v>18</v>
      </c>
      <c r="S21" s="18" t="s">
        <v>18</v>
      </c>
      <c r="T21" s="18" t="s">
        <v>18</v>
      </c>
    </row>
    <row r="22" spans="1:20" ht="15" customHeight="1" x14ac:dyDescent="0.2">
      <c r="A22" s="121" t="s">
        <v>301</v>
      </c>
      <c r="B22" s="25">
        <v>128</v>
      </c>
      <c r="C22" s="25">
        <v>113</v>
      </c>
      <c r="D22" s="25">
        <v>15</v>
      </c>
      <c r="E22" s="18">
        <v>101</v>
      </c>
      <c r="F22" s="18">
        <v>92</v>
      </c>
      <c r="G22" s="18">
        <v>9</v>
      </c>
      <c r="H22" s="18">
        <v>27</v>
      </c>
      <c r="I22" s="18">
        <v>21</v>
      </c>
      <c r="J22" s="18">
        <v>6</v>
      </c>
      <c r="K22" s="122" t="s">
        <v>319</v>
      </c>
      <c r="L22" s="25">
        <v>25</v>
      </c>
      <c r="M22" s="25">
        <v>19</v>
      </c>
      <c r="N22" s="25">
        <v>6</v>
      </c>
      <c r="O22" s="18">
        <v>19</v>
      </c>
      <c r="P22" s="18">
        <v>16</v>
      </c>
      <c r="Q22" s="18">
        <v>3</v>
      </c>
      <c r="R22" s="18">
        <v>6</v>
      </c>
      <c r="S22" s="18">
        <v>3</v>
      </c>
      <c r="T22" s="18">
        <v>3</v>
      </c>
    </row>
    <row r="23" spans="1:20" ht="15" customHeight="1" x14ac:dyDescent="0.2">
      <c r="A23" s="121" t="s">
        <v>302</v>
      </c>
      <c r="B23" s="25">
        <v>5</v>
      </c>
      <c r="C23" s="25">
        <v>3</v>
      </c>
      <c r="D23" s="25">
        <v>2</v>
      </c>
      <c r="E23" s="18">
        <v>3</v>
      </c>
      <c r="F23" s="18">
        <v>2</v>
      </c>
      <c r="G23" s="18">
        <v>1</v>
      </c>
      <c r="H23" s="18">
        <v>2</v>
      </c>
      <c r="I23" s="18">
        <v>1</v>
      </c>
      <c r="J23" s="18">
        <v>1</v>
      </c>
      <c r="K23" s="68" t="s">
        <v>320</v>
      </c>
      <c r="L23" s="25">
        <v>3</v>
      </c>
      <c r="M23" s="25">
        <v>3</v>
      </c>
      <c r="N23" s="25" t="s">
        <v>18</v>
      </c>
      <c r="O23" s="18">
        <v>3</v>
      </c>
      <c r="P23" s="18">
        <v>3</v>
      </c>
      <c r="Q23" s="18" t="s">
        <v>18</v>
      </c>
      <c r="R23" s="18" t="s">
        <v>18</v>
      </c>
      <c r="S23" s="18" t="s">
        <v>18</v>
      </c>
      <c r="T23" s="18" t="s">
        <v>18</v>
      </c>
    </row>
    <row r="24" spans="1:20" ht="15" customHeight="1" x14ac:dyDescent="0.2">
      <c r="A24" s="35" t="s">
        <v>303</v>
      </c>
      <c r="B24" s="25">
        <v>126</v>
      </c>
      <c r="C24" s="25">
        <v>116</v>
      </c>
      <c r="D24" s="25">
        <v>10</v>
      </c>
      <c r="E24" s="18">
        <v>100</v>
      </c>
      <c r="F24" s="18">
        <v>97</v>
      </c>
      <c r="G24" s="18">
        <v>3</v>
      </c>
      <c r="H24" s="18">
        <v>26</v>
      </c>
      <c r="I24" s="18">
        <v>19</v>
      </c>
      <c r="J24" s="18">
        <v>7</v>
      </c>
      <c r="K24" s="68" t="s">
        <v>321</v>
      </c>
      <c r="L24" s="25">
        <v>86</v>
      </c>
      <c r="M24" s="25">
        <v>77</v>
      </c>
      <c r="N24" s="25">
        <v>9</v>
      </c>
      <c r="O24" s="18">
        <v>71</v>
      </c>
      <c r="P24" s="18">
        <v>62</v>
      </c>
      <c r="Q24" s="18">
        <v>9</v>
      </c>
      <c r="R24" s="18">
        <v>15</v>
      </c>
      <c r="S24" s="18">
        <v>15</v>
      </c>
      <c r="T24" s="18" t="s">
        <v>18</v>
      </c>
    </row>
    <row r="25" spans="1:20" ht="15" customHeight="1" x14ac:dyDescent="0.2">
      <c r="A25" s="33" t="s">
        <v>304</v>
      </c>
      <c r="B25" s="25">
        <v>511</v>
      </c>
      <c r="C25" s="25">
        <v>452</v>
      </c>
      <c r="D25" s="25">
        <v>59</v>
      </c>
      <c r="E25" s="18">
        <v>377</v>
      </c>
      <c r="F25" s="18">
        <v>344</v>
      </c>
      <c r="G25" s="18">
        <v>33</v>
      </c>
      <c r="H25" s="18">
        <v>134</v>
      </c>
      <c r="I25" s="18">
        <v>108</v>
      </c>
      <c r="J25" s="18">
        <v>26</v>
      </c>
      <c r="K25" s="123" t="s">
        <v>329</v>
      </c>
      <c r="L25" s="25">
        <v>249</v>
      </c>
      <c r="M25" s="25">
        <v>149</v>
      </c>
      <c r="N25" s="25">
        <v>100</v>
      </c>
      <c r="O25" s="18">
        <v>189</v>
      </c>
      <c r="P25" s="18">
        <v>127</v>
      </c>
      <c r="Q25" s="18">
        <v>62</v>
      </c>
      <c r="R25" s="18">
        <v>60</v>
      </c>
      <c r="S25" s="18">
        <v>22</v>
      </c>
      <c r="T25" s="18">
        <v>38</v>
      </c>
    </row>
    <row r="26" spans="1:20" ht="15" customHeight="1" x14ac:dyDescent="0.2">
      <c r="A26" s="35" t="s">
        <v>305</v>
      </c>
      <c r="B26" s="25">
        <v>52</v>
      </c>
      <c r="C26" s="25">
        <v>49</v>
      </c>
      <c r="D26" s="25">
        <v>3</v>
      </c>
      <c r="E26" s="18">
        <v>31</v>
      </c>
      <c r="F26" s="18">
        <v>29</v>
      </c>
      <c r="G26" s="18">
        <v>2</v>
      </c>
      <c r="H26" s="18">
        <v>21</v>
      </c>
      <c r="I26" s="18">
        <v>20</v>
      </c>
      <c r="J26" s="18">
        <v>1</v>
      </c>
      <c r="K26" s="33" t="s">
        <v>322</v>
      </c>
      <c r="L26" s="25">
        <v>44</v>
      </c>
      <c r="M26" s="25">
        <v>23</v>
      </c>
      <c r="N26" s="25">
        <v>21</v>
      </c>
      <c r="O26" s="18">
        <v>35</v>
      </c>
      <c r="P26" s="18">
        <v>19</v>
      </c>
      <c r="Q26" s="18">
        <v>16</v>
      </c>
      <c r="R26" s="18">
        <v>9</v>
      </c>
      <c r="S26" s="18">
        <v>4</v>
      </c>
      <c r="T26" s="18">
        <v>5</v>
      </c>
    </row>
    <row r="27" spans="1:20" ht="15" customHeight="1" x14ac:dyDescent="0.2">
      <c r="A27" s="35" t="s">
        <v>306</v>
      </c>
      <c r="B27" s="25">
        <v>11</v>
      </c>
      <c r="C27" s="25">
        <v>6</v>
      </c>
      <c r="D27" s="25">
        <v>5</v>
      </c>
      <c r="E27" s="18">
        <v>7</v>
      </c>
      <c r="F27" s="18">
        <v>5</v>
      </c>
      <c r="G27" s="18">
        <v>2</v>
      </c>
      <c r="H27" s="18">
        <v>4</v>
      </c>
      <c r="I27" s="18">
        <v>1</v>
      </c>
      <c r="J27" s="18">
        <v>3</v>
      </c>
      <c r="K27" s="35" t="s">
        <v>323</v>
      </c>
      <c r="L27" s="25">
        <v>14</v>
      </c>
      <c r="M27" s="25">
        <v>8</v>
      </c>
      <c r="N27" s="25">
        <v>6</v>
      </c>
      <c r="O27" s="18">
        <v>9</v>
      </c>
      <c r="P27" s="18">
        <v>5</v>
      </c>
      <c r="Q27" s="18">
        <v>4</v>
      </c>
      <c r="R27" s="18">
        <v>5</v>
      </c>
      <c r="S27" s="18">
        <v>3</v>
      </c>
      <c r="T27" s="18">
        <v>2</v>
      </c>
    </row>
    <row r="28" spans="1:20" ht="15" customHeight="1" thickBot="1" x14ac:dyDescent="0.25">
      <c r="A28" s="33" t="s">
        <v>225</v>
      </c>
      <c r="B28" s="25">
        <v>172</v>
      </c>
      <c r="C28" s="25">
        <v>166</v>
      </c>
      <c r="D28" s="25">
        <v>6</v>
      </c>
      <c r="E28" s="18">
        <v>127</v>
      </c>
      <c r="F28" s="18">
        <v>124</v>
      </c>
      <c r="G28" s="18">
        <v>3</v>
      </c>
      <c r="H28" s="18">
        <v>45</v>
      </c>
      <c r="I28" s="18">
        <v>42</v>
      </c>
      <c r="J28" s="18">
        <v>3</v>
      </c>
      <c r="K28" s="124" t="s">
        <v>330</v>
      </c>
      <c r="L28" s="43">
        <v>55</v>
      </c>
      <c r="M28" s="43">
        <v>33</v>
      </c>
      <c r="N28" s="43">
        <v>22</v>
      </c>
      <c r="O28" s="29">
        <v>48</v>
      </c>
      <c r="P28" s="29">
        <v>30</v>
      </c>
      <c r="Q28" s="29">
        <v>18</v>
      </c>
      <c r="R28" s="29">
        <v>7</v>
      </c>
      <c r="S28" s="29">
        <v>3</v>
      </c>
      <c r="T28" s="29">
        <v>4</v>
      </c>
    </row>
    <row r="29" spans="1:20" ht="15" customHeight="1" x14ac:dyDescent="0.2">
      <c r="A29" s="35" t="s">
        <v>226</v>
      </c>
      <c r="B29" s="25">
        <v>106</v>
      </c>
      <c r="C29" s="25">
        <v>93</v>
      </c>
      <c r="D29" s="25">
        <v>13</v>
      </c>
      <c r="E29" s="18">
        <v>81</v>
      </c>
      <c r="F29" s="18">
        <v>75</v>
      </c>
      <c r="G29" s="18">
        <v>6</v>
      </c>
      <c r="H29" s="18">
        <v>25</v>
      </c>
      <c r="I29" s="18">
        <v>18</v>
      </c>
      <c r="J29" s="18">
        <v>7</v>
      </c>
      <c r="K29" s="32"/>
    </row>
    <row r="30" spans="1:20" ht="15" customHeight="1" x14ac:dyDescent="0.2">
      <c r="A30" s="33" t="s">
        <v>227</v>
      </c>
      <c r="B30" s="25">
        <v>12</v>
      </c>
      <c r="C30" s="25">
        <v>9</v>
      </c>
      <c r="D30" s="25">
        <v>3</v>
      </c>
      <c r="E30" s="18">
        <v>9</v>
      </c>
      <c r="F30" s="18">
        <v>8</v>
      </c>
      <c r="G30" s="18">
        <v>1</v>
      </c>
      <c r="H30" s="18">
        <v>3</v>
      </c>
      <c r="I30" s="18">
        <v>1</v>
      </c>
      <c r="J30" s="18">
        <v>2</v>
      </c>
    </row>
    <row r="31" spans="1:20" ht="15" customHeight="1" x14ac:dyDescent="0.2">
      <c r="A31" s="121" t="s">
        <v>228</v>
      </c>
      <c r="B31" s="25">
        <v>27</v>
      </c>
      <c r="C31" s="25">
        <v>18</v>
      </c>
      <c r="D31" s="25">
        <v>9</v>
      </c>
      <c r="E31" s="18">
        <v>17</v>
      </c>
      <c r="F31" s="18">
        <v>15</v>
      </c>
      <c r="G31" s="18">
        <v>2</v>
      </c>
      <c r="H31" s="18">
        <v>10</v>
      </c>
      <c r="I31" s="18">
        <v>3</v>
      </c>
      <c r="J31" s="18">
        <v>7</v>
      </c>
    </row>
    <row r="32" spans="1:20" ht="15" customHeight="1" x14ac:dyDescent="0.2">
      <c r="A32" s="121" t="s">
        <v>229</v>
      </c>
      <c r="B32" s="25">
        <v>3</v>
      </c>
      <c r="C32" s="25">
        <v>1</v>
      </c>
      <c r="D32" s="25">
        <v>2</v>
      </c>
      <c r="E32" s="18">
        <v>2</v>
      </c>
      <c r="F32" s="18">
        <v>1</v>
      </c>
      <c r="G32" s="18">
        <v>1</v>
      </c>
      <c r="H32" s="18">
        <v>1</v>
      </c>
      <c r="I32" s="18" t="s">
        <v>18</v>
      </c>
      <c r="J32" s="18">
        <v>1</v>
      </c>
    </row>
    <row r="33" spans="1:10" ht="15" customHeight="1" x14ac:dyDescent="0.2">
      <c r="A33" s="121" t="s">
        <v>230</v>
      </c>
      <c r="B33" s="25">
        <v>22</v>
      </c>
      <c r="C33" s="25">
        <v>14</v>
      </c>
      <c r="D33" s="25">
        <v>8</v>
      </c>
      <c r="E33" s="18">
        <v>14</v>
      </c>
      <c r="F33" s="18">
        <v>11</v>
      </c>
      <c r="G33" s="18">
        <v>3</v>
      </c>
      <c r="H33" s="18">
        <v>8</v>
      </c>
      <c r="I33" s="18">
        <v>3</v>
      </c>
      <c r="J33" s="18">
        <v>5</v>
      </c>
    </row>
    <row r="34" spans="1:10" ht="15" customHeight="1" x14ac:dyDescent="0.2">
      <c r="A34" s="121" t="s">
        <v>231</v>
      </c>
      <c r="B34" s="25">
        <v>10</v>
      </c>
      <c r="C34" s="25">
        <v>8</v>
      </c>
      <c r="D34" s="25">
        <v>2</v>
      </c>
      <c r="E34" s="18">
        <v>8</v>
      </c>
      <c r="F34" s="18">
        <v>6</v>
      </c>
      <c r="G34" s="18">
        <v>2</v>
      </c>
      <c r="H34" s="18">
        <v>2</v>
      </c>
      <c r="I34" s="18">
        <v>2</v>
      </c>
      <c r="J34" s="18" t="s">
        <v>18</v>
      </c>
    </row>
    <row r="35" spans="1:10" ht="15" customHeight="1" x14ac:dyDescent="0.2">
      <c r="A35" s="121" t="s">
        <v>232</v>
      </c>
      <c r="B35" s="25">
        <v>22</v>
      </c>
      <c r="C35" s="25">
        <v>19</v>
      </c>
      <c r="D35" s="25">
        <v>3</v>
      </c>
      <c r="E35" s="18">
        <v>18</v>
      </c>
      <c r="F35" s="18">
        <v>16</v>
      </c>
      <c r="G35" s="18">
        <v>2</v>
      </c>
      <c r="H35" s="18">
        <v>4</v>
      </c>
      <c r="I35" s="18">
        <v>3</v>
      </c>
      <c r="J35" s="18">
        <v>1</v>
      </c>
    </row>
    <row r="36" spans="1:10" ht="15" customHeight="1" x14ac:dyDescent="0.2">
      <c r="A36" s="35" t="s">
        <v>233</v>
      </c>
      <c r="B36" s="25">
        <v>24</v>
      </c>
      <c r="C36" s="25">
        <v>14</v>
      </c>
      <c r="D36" s="25">
        <v>10</v>
      </c>
      <c r="E36" s="18">
        <v>17</v>
      </c>
      <c r="F36" s="18">
        <v>12</v>
      </c>
      <c r="G36" s="18">
        <v>5</v>
      </c>
      <c r="H36" s="18">
        <v>7</v>
      </c>
      <c r="I36" s="18">
        <v>2</v>
      </c>
      <c r="J36" s="18">
        <v>5</v>
      </c>
    </row>
    <row r="37" spans="1:10" ht="15" customHeight="1" x14ac:dyDescent="0.2">
      <c r="A37" s="35" t="s">
        <v>234</v>
      </c>
      <c r="B37" s="25">
        <v>59</v>
      </c>
      <c r="C37" s="25">
        <v>51</v>
      </c>
      <c r="D37" s="25">
        <v>8</v>
      </c>
      <c r="E37" s="18">
        <v>45</v>
      </c>
      <c r="F37" s="18">
        <v>42</v>
      </c>
      <c r="G37" s="18">
        <v>3</v>
      </c>
      <c r="H37" s="18">
        <v>14</v>
      </c>
      <c r="I37" s="18">
        <v>9</v>
      </c>
      <c r="J37" s="18">
        <v>5</v>
      </c>
    </row>
    <row r="38" spans="1:10" ht="15" customHeight="1" x14ac:dyDescent="0.2">
      <c r="A38" s="33" t="s">
        <v>235</v>
      </c>
      <c r="B38" s="25">
        <v>26</v>
      </c>
      <c r="C38" s="25">
        <v>17</v>
      </c>
      <c r="D38" s="25">
        <v>9</v>
      </c>
      <c r="E38" s="18">
        <v>16</v>
      </c>
      <c r="F38" s="18">
        <v>13</v>
      </c>
      <c r="G38" s="18">
        <v>3</v>
      </c>
      <c r="H38" s="18">
        <v>10</v>
      </c>
      <c r="I38" s="18">
        <v>4</v>
      </c>
      <c r="J38" s="18">
        <v>6</v>
      </c>
    </row>
    <row r="39" spans="1:10" ht="15" customHeight="1" x14ac:dyDescent="0.2">
      <c r="A39" s="121" t="s">
        <v>114</v>
      </c>
      <c r="B39" s="25">
        <v>57</v>
      </c>
      <c r="C39" s="25">
        <v>48</v>
      </c>
      <c r="D39" s="25">
        <v>9</v>
      </c>
      <c r="E39" s="18">
        <v>44</v>
      </c>
      <c r="F39" s="18">
        <v>39</v>
      </c>
      <c r="G39" s="18">
        <v>5</v>
      </c>
      <c r="H39" s="18">
        <v>13</v>
      </c>
      <c r="I39" s="18">
        <v>9</v>
      </c>
      <c r="J39" s="18">
        <v>4</v>
      </c>
    </row>
    <row r="40" spans="1:10" ht="15" customHeight="1" x14ac:dyDescent="0.2">
      <c r="A40" s="35" t="s">
        <v>236</v>
      </c>
      <c r="B40" s="25">
        <v>385</v>
      </c>
      <c r="C40" s="25">
        <v>341</v>
      </c>
      <c r="D40" s="25">
        <v>44</v>
      </c>
      <c r="E40" s="18">
        <v>207</v>
      </c>
      <c r="F40" s="18">
        <v>183</v>
      </c>
      <c r="G40" s="18">
        <v>24</v>
      </c>
      <c r="H40" s="18">
        <v>178</v>
      </c>
      <c r="I40" s="18">
        <v>158</v>
      </c>
      <c r="J40" s="18">
        <v>20</v>
      </c>
    </row>
    <row r="41" spans="1:10" ht="15" customHeight="1" x14ac:dyDescent="0.2">
      <c r="A41" s="33" t="s">
        <v>237</v>
      </c>
      <c r="B41" s="25">
        <v>545</v>
      </c>
      <c r="C41" s="25">
        <v>495</v>
      </c>
      <c r="D41" s="25">
        <v>50</v>
      </c>
      <c r="E41" s="18">
        <v>253</v>
      </c>
      <c r="F41" s="18">
        <v>224</v>
      </c>
      <c r="G41" s="18">
        <v>29</v>
      </c>
      <c r="H41" s="18">
        <v>292</v>
      </c>
      <c r="I41" s="18">
        <v>271</v>
      </c>
      <c r="J41" s="18">
        <v>21</v>
      </c>
    </row>
    <row r="42" spans="1:10" ht="15" customHeight="1" x14ac:dyDescent="0.2">
      <c r="A42" s="121" t="s">
        <v>115</v>
      </c>
      <c r="B42" s="25">
        <v>170</v>
      </c>
      <c r="C42" s="25">
        <v>149</v>
      </c>
      <c r="D42" s="25">
        <v>21</v>
      </c>
      <c r="E42" s="18">
        <v>104</v>
      </c>
      <c r="F42" s="18">
        <v>94</v>
      </c>
      <c r="G42" s="18">
        <v>10</v>
      </c>
      <c r="H42" s="18">
        <v>66</v>
      </c>
      <c r="I42" s="18">
        <v>55</v>
      </c>
      <c r="J42" s="18">
        <v>11</v>
      </c>
    </row>
    <row r="43" spans="1:10" ht="15" customHeight="1" x14ac:dyDescent="0.2">
      <c r="A43" s="121" t="s">
        <v>116</v>
      </c>
      <c r="B43" s="25">
        <v>96</v>
      </c>
      <c r="C43" s="25">
        <v>85</v>
      </c>
      <c r="D43" s="25">
        <v>11</v>
      </c>
      <c r="E43" s="18">
        <v>48</v>
      </c>
      <c r="F43" s="18">
        <v>45</v>
      </c>
      <c r="G43" s="18">
        <v>3</v>
      </c>
      <c r="H43" s="18">
        <v>48</v>
      </c>
      <c r="I43" s="18">
        <v>40</v>
      </c>
      <c r="J43" s="18">
        <v>8</v>
      </c>
    </row>
    <row r="44" spans="1:10" ht="15" customHeight="1" x14ac:dyDescent="0.2">
      <c r="A44" s="121" t="s">
        <v>117</v>
      </c>
      <c r="B44" s="25">
        <v>80</v>
      </c>
      <c r="C44" s="25">
        <v>74</v>
      </c>
      <c r="D44" s="25">
        <v>6</v>
      </c>
      <c r="E44" s="18">
        <v>58</v>
      </c>
      <c r="F44" s="18">
        <v>55</v>
      </c>
      <c r="G44" s="18">
        <v>3</v>
      </c>
      <c r="H44" s="18">
        <v>22</v>
      </c>
      <c r="I44" s="18">
        <v>19</v>
      </c>
      <c r="J44" s="18">
        <v>3</v>
      </c>
    </row>
    <row r="45" spans="1:10" ht="15" customHeight="1" x14ac:dyDescent="0.2">
      <c r="A45" s="35" t="s">
        <v>238</v>
      </c>
      <c r="B45" s="25">
        <v>28</v>
      </c>
      <c r="C45" s="25">
        <v>22</v>
      </c>
      <c r="D45" s="25">
        <v>6</v>
      </c>
      <c r="E45" s="18">
        <v>19</v>
      </c>
      <c r="F45" s="18">
        <v>18</v>
      </c>
      <c r="G45" s="18">
        <v>1</v>
      </c>
      <c r="H45" s="18">
        <v>9</v>
      </c>
      <c r="I45" s="18">
        <v>4</v>
      </c>
      <c r="J45" s="18">
        <v>5</v>
      </c>
    </row>
    <row r="46" spans="1:10" ht="15" customHeight="1" x14ac:dyDescent="0.2">
      <c r="A46" s="35" t="s">
        <v>239</v>
      </c>
      <c r="B46" s="25">
        <v>4</v>
      </c>
      <c r="C46" s="25">
        <v>3</v>
      </c>
      <c r="D46" s="25">
        <v>1</v>
      </c>
      <c r="E46" s="18">
        <v>3</v>
      </c>
      <c r="F46" s="18">
        <v>2</v>
      </c>
      <c r="G46" s="18">
        <v>1</v>
      </c>
      <c r="H46" s="18">
        <v>1</v>
      </c>
      <c r="I46" s="18">
        <v>1</v>
      </c>
      <c r="J46" s="18" t="s">
        <v>18</v>
      </c>
    </row>
    <row r="47" spans="1:10" ht="15" customHeight="1" x14ac:dyDescent="0.2">
      <c r="A47" s="8" t="s">
        <v>118</v>
      </c>
      <c r="B47" s="25">
        <v>102</v>
      </c>
      <c r="C47" s="25">
        <v>87</v>
      </c>
      <c r="D47" s="25">
        <v>15</v>
      </c>
      <c r="E47" s="18">
        <v>70</v>
      </c>
      <c r="F47" s="18">
        <v>64</v>
      </c>
      <c r="G47" s="18">
        <v>6</v>
      </c>
      <c r="H47" s="18">
        <v>32</v>
      </c>
      <c r="I47" s="18">
        <v>23</v>
      </c>
      <c r="J47" s="18">
        <v>9</v>
      </c>
    </row>
    <row r="48" spans="1:10" ht="15" customHeight="1" thickBot="1" x14ac:dyDescent="0.25">
      <c r="A48" s="125" t="s">
        <v>240</v>
      </c>
      <c r="B48" s="43">
        <v>3</v>
      </c>
      <c r="C48" s="43">
        <v>2</v>
      </c>
      <c r="D48" s="43">
        <v>1</v>
      </c>
      <c r="E48" s="29">
        <v>1</v>
      </c>
      <c r="F48" s="29">
        <v>1</v>
      </c>
      <c r="G48" s="29" t="s">
        <v>18</v>
      </c>
      <c r="H48" s="29">
        <v>2</v>
      </c>
      <c r="I48" s="29">
        <v>1</v>
      </c>
      <c r="J48" s="29">
        <v>1</v>
      </c>
    </row>
  </sheetData>
  <mergeCells count="10">
    <mergeCell ref="A1:J1"/>
    <mergeCell ref="K1:T1"/>
    <mergeCell ref="R4:T4"/>
    <mergeCell ref="A4:A5"/>
    <mergeCell ref="B4:D4"/>
    <mergeCell ref="E4:G4"/>
    <mergeCell ref="H4:J4"/>
    <mergeCell ref="K4:K5"/>
    <mergeCell ref="L4:N4"/>
    <mergeCell ref="O4:Q4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A49"/>
  <sheetViews>
    <sheetView zoomScaleNormal="100" zoomScaleSheetLayoutView="100" workbookViewId="0">
      <selection sqref="A1:I1"/>
    </sheetView>
  </sheetViews>
  <sheetFormatPr defaultColWidth="1.26953125" defaultRowHeight="15" customHeight="1" x14ac:dyDescent="0.2"/>
  <cols>
    <col min="1" max="1" width="13.08984375" style="1" customWidth="1"/>
    <col min="2" max="10" width="8.08984375" style="1" customWidth="1"/>
    <col min="11" max="11" width="13.08984375" style="1" customWidth="1"/>
    <col min="12" max="20" width="8.08984375" style="1" customWidth="1"/>
    <col min="21" max="27" width="1.26953125" style="1" customWidth="1"/>
    <col min="28" max="16384" width="1.26953125" style="1"/>
  </cols>
  <sheetData>
    <row r="1" spans="1:27" ht="22.5" customHeight="1" x14ac:dyDescent="0.2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61"/>
      <c r="V1" s="61"/>
      <c r="W1" s="61"/>
      <c r="X1" s="61"/>
      <c r="Y1" s="61"/>
      <c r="Z1" s="61"/>
      <c r="AA1" s="61"/>
    </row>
    <row r="2" spans="1:27" ht="11.25" customHeight="1" x14ac:dyDescent="0.2"/>
    <row r="3" spans="1:27" s="2" customFormat="1" ht="18.75" customHeight="1" thickBot="1" x14ac:dyDescent="0.25">
      <c r="A3" s="5" t="s">
        <v>121</v>
      </c>
      <c r="K3" s="73"/>
      <c r="T3" s="2" t="s">
        <v>361</v>
      </c>
    </row>
    <row r="4" spans="1:27" ht="15" customHeight="1" x14ac:dyDescent="0.2">
      <c r="A4" s="182" t="s">
        <v>103</v>
      </c>
      <c r="B4" s="221" t="s">
        <v>30</v>
      </c>
      <c r="C4" s="221"/>
      <c r="D4" s="222"/>
      <c r="E4" s="188" t="s">
        <v>24</v>
      </c>
      <c r="F4" s="188"/>
      <c r="G4" s="189"/>
      <c r="H4" s="188" t="s">
        <v>25</v>
      </c>
      <c r="I4" s="188"/>
      <c r="J4" s="188"/>
      <c r="K4" s="182" t="s">
        <v>119</v>
      </c>
      <c r="L4" s="221" t="s">
        <v>30</v>
      </c>
      <c r="M4" s="221"/>
      <c r="N4" s="222"/>
      <c r="O4" s="188" t="s">
        <v>24</v>
      </c>
      <c r="P4" s="188"/>
      <c r="Q4" s="189"/>
      <c r="R4" s="188" t="s">
        <v>25</v>
      </c>
      <c r="S4" s="188"/>
      <c r="T4" s="188"/>
    </row>
    <row r="5" spans="1:27" ht="15" customHeight="1" x14ac:dyDescent="0.2">
      <c r="A5" s="184"/>
      <c r="B5" s="117" t="s">
        <v>30</v>
      </c>
      <c r="C5" s="118" t="s">
        <v>101</v>
      </c>
      <c r="D5" s="118" t="s">
        <v>102</v>
      </c>
      <c r="E5" s="7" t="s">
        <v>30</v>
      </c>
      <c r="F5" s="9" t="s">
        <v>101</v>
      </c>
      <c r="G5" s="8" t="s">
        <v>102</v>
      </c>
      <c r="H5" s="7" t="s">
        <v>30</v>
      </c>
      <c r="I5" s="9" t="s">
        <v>101</v>
      </c>
      <c r="J5" s="34" t="s">
        <v>102</v>
      </c>
      <c r="K5" s="184"/>
      <c r="L5" s="118" t="s">
        <v>30</v>
      </c>
      <c r="M5" s="119" t="s">
        <v>101</v>
      </c>
      <c r="N5" s="120" t="s">
        <v>102</v>
      </c>
      <c r="O5" s="7" t="s">
        <v>30</v>
      </c>
      <c r="P5" s="9" t="s">
        <v>101</v>
      </c>
      <c r="Q5" s="9" t="s">
        <v>102</v>
      </c>
      <c r="R5" s="9" t="s">
        <v>30</v>
      </c>
      <c r="S5" s="9" t="s">
        <v>101</v>
      </c>
      <c r="T5" s="7" t="s">
        <v>102</v>
      </c>
    </row>
    <row r="6" spans="1:27" ht="15" customHeight="1" x14ac:dyDescent="0.2">
      <c r="A6" s="33" t="s">
        <v>7</v>
      </c>
      <c r="B6" s="25">
        <v>17140</v>
      </c>
      <c r="C6" s="25">
        <v>15460</v>
      </c>
      <c r="D6" s="25">
        <v>1680</v>
      </c>
      <c r="E6" s="18">
        <v>10550</v>
      </c>
      <c r="F6" s="18">
        <v>9792</v>
      </c>
      <c r="G6" s="18">
        <v>758</v>
      </c>
      <c r="H6" s="18">
        <v>6590</v>
      </c>
      <c r="I6" s="18">
        <v>5668</v>
      </c>
      <c r="J6" s="18">
        <v>922</v>
      </c>
      <c r="K6" s="35" t="s">
        <v>340</v>
      </c>
      <c r="L6" s="25">
        <v>2141</v>
      </c>
      <c r="M6" s="25">
        <v>1746</v>
      </c>
      <c r="N6" s="25">
        <v>395</v>
      </c>
      <c r="O6" s="18">
        <v>1590</v>
      </c>
      <c r="P6" s="18">
        <v>1370</v>
      </c>
      <c r="Q6" s="18">
        <v>220</v>
      </c>
      <c r="R6" s="18">
        <v>551</v>
      </c>
      <c r="S6" s="18">
        <v>376</v>
      </c>
      <c r="T6" s="18">
        <v>175</v>
      </c>
    </row>
    <row r="7" spans="1:27" ht="15" customHeight="1" x14ac:dyDescent="0.2">
      <c r="A7" s="35" t="s">
        <v>339</v>
      </c>
      <c r="B7" s="25">
        <v>14999</v>
      </c>
      <c r="C7" s="25">
        <v>13714</v>
      </c>
      <c r="D7" s="25">
        <v>1285</v>
      </c>
      <c r="E7" s="18">
        <v>8960</v>
      </c>
      <c r="F7" s="18">
        <v>8422</v>
      </c>
      <c r="G7" s="18">
        <v>538</v>
      </c>
      <c r="H7" s="18">
        <v>6039</v>
      </c>
      <c r="I7" s="18">
        <v>5292</v>
      </c>
      <c r="J7" s="18">
        <v>747</v>
      </c>
      <c r="K7" s="33" t="s">
        <v>307</v>
      </c>
      <c r="L7" s="25">
        <v>5</v>
      </c>
      <c r="M7" s="25">
        <v>5</v>
      </c>
      <c r="N7" s="25" t="s">
        <v>18</v>
      </c>
      <c r="O7" s="18">
        <v>4</v>
      </c>
      <c r="P7" s="18">
        <v>4</v>
      </c>
      <c r="Q7" s="18" t="s">
        <v>18</v>
      </c>
      <c r="R7" s="18">
        <v>1</v>
      </c>
      <c r="S7" s="18">
        <v>1</v>
      </c>
      <c r="T7" s="18" t="s">
        <v>18</v>
      </c>
    </row>
    <row r="8" spans="1:27" ht="15" customHeight="1" x14ac:dyDescent="0.2">
      <c r="A8" s="33" t="s">
        <v>104</v>
      </c>
      <c r="B8" s="25">
        <v>4192</v>
      </c>
      <c r="C8" s="25">
        <v>3635</v>
      </c>
      <c r="D8" s="25">
        <v>557</v>
      </c>
      <c r="E8" s="18">
        <v>2273</v>
      </c>
      <c r="F8" s="18">
        <v>2074</v>
      </c>
      <c r="G8" s="18">
        <v>199</v>
      </c>
      <c r="H8" s="18">
        <v>1919</v>
      </c>
      <c r="I8" s="18">
        <v>1561</v>
      </c>
      <c r="J8" s="18">
        <v>358</v>
      </c>
      <c r="K8" s="35" t="s">
        <v>308</v>
      </c>
      <c r="L8" s="25">
        <v>9</v>
      </c>
      <c r="M8" s="25">
        <v>2</v>
      </c>
      <c r="N8" s="25">
        <v>7</v>
      </c>
      <c r="O8" s="18">
        <v>6</v>
      </c>
      <c r="P8" s="18">
        <v>2</v>
      </c>
      <c r="Q8" s="18">
        <v>4</v>
      </c>
      <c r="R8" s="18">
        <v>3</v>
      </c>
      <c r="S8" s="18" t="s">
        <v>18</v>
      </c>
      <c r="T8" s="18">
        <v>3</v>
      </c>
    </row>
    <row r="9" spans="1:27" ht="15" customHeight="1" x14ac:dyDescent="0.2">
      <c r="A9" s="121" t="s">
        <v>105</v>
      </c>
      <c r="B9" s="25">
        <v>123</v>
      </c>
      <c r="C9" s="25">
        <v>103</v>
      </c>
      <c r="D9" s="25">
        <v>20</v>
      </c>
      <c r="E9" s="18">
        <v>99</v>
      </c>
      <c r="F9" s="18">
        <v>85</v>
      </c>
      <c r="G9" s="18">
        <v>14</v>
      </c>
      <c r="H9" s="18">
        <v>24</v>
      </c>
      <c r="I9" s="18">
        <v>18</v>
      </c>
      <c r="J9" s="18">
        <v>6</v>
      </c>
      <c r="K9" s="35" t="s">
        <v>309</v>
      </c>
      <c r="L9" s="25">
        <v>8</v>
      </c>
      <c r="M9" s="25">
        <v>6</v>
      </c>
      <c r="N9" s="25">
        <v>2</v>
      </c>
      <c r="O9" s="18">
        <v>8</v>
      </c>
      <c r="P9" s="18">
        <v>6</v>
      </c>
      <c r="Q9" s="18">
        <v>2</v>
      </c>
      <c r="R9" s="18" t="s">
        <v>18</v>
      </c>
      <c r="S9" s="18" t="s">
        <v>18</v>
      </c>
      <c r="T9" s="18" t="s">
        <v>18</v>
      </c>
    </row>
    <row r="10" spans="1:27" ht="15" customHeight="1" x14ac:dyDescent="0.2">
      <c r="A10" s="35" t="s">
        <v>214</v>
      </c>
      <c r="B10" s="25">
        <v>9</v>
      </c>
      <c r="C10" s="25">
        <v>8</v>
      </c>
      <c r="D10" s="25">
        <v>1</v>
      </c>
      <c r="E10" s="18">
        <v>9</v>
      </c>
      <c r="F10" s="18">
        <v>8</v>
      </c>
      <c r="G10" s="18">
        <v>1</v>
      </c>
      <c r="H10" s="18" t="s">
        <v>18</v>
      </c>
      <c r="I10" s="18" t="s">
        <v>18</v>
      </c>
      <c r="J10" s="18" t="s">
        <v>18</v>
      </c>
      <c r="K10" s="33" t="s">
        <v>310</v>
      </c>
      <c r="L10" s="25">
        <v>7</v>
      </c>
      <c r="M10" s="25">
        <v>5</v>
      </c>
      <c r="N10" s="25">
        <v>2</v>
      </c>
      <c r="O10" s="18">
        <v>6</v>
      </c>
      <c r="P10" s="18">
        <v>4</v>
      </c>
      <c r="Q10" s="18">
        <v>2</v>
      </c>
      <c r="R10" s="18">
        <v>1</v>
      </c>
      <c r="S10" s="18">
        <v>1</v>
      </c>
      <c r="T10" s="18" t="s">
        <v>18</v>
      </c>
    </row>
    <row r="11" spans="1:27" ht="15" customHeight="1" x14ac:dyDescent="0.2">
      <c r="A11" s="33" t="s">
        <v>106</v>
      </c>
      <c r="B11" s="25">
        <v>150</v>
      </c>
      <c r="C11" s="25">
        <v>146</v>
      </c>
      <c r="D11" s="25">
        <v>4</v>
      </c>
      <c r="E11" s="18">
        <v>127</v>
      </c>
      <c r="F11" s="18">
        <v>127</v>
      </c>
      <c r="G11" s="18" t="s">
        <v>18</v>
      </c>
      <c r="H11" s="18">
        <v>23</v>
      </c>
      <c r="I11" s="18">
        <v>19</v>
      </c>
      <c r="J11" s="18">
        <v>4</v>
      </c>
      <c r="K11" s="35" t="s">
        <v>120</v>
      </c>
      <c r="L11" s="25">
        <v>1996</v>
      </c>
      <c r="M11" s="25">
        <v>1646</v>
      </c>
      <c r="N11" s="25">
        <v>350</v>
      </c>
      <c r="O11" s="18">
        <v>1478</v>
      </c>
      <c r="P11" s="18">
        <v>1286</v>
      </c>
      <c r="Q11" s="18">
        <v>192</v>
      </c>
      <c r="R11" s="18">
        <v>518</v>
      </c>
      <c r="S11" s="18">
        <v>360</v>
      </c>
      <c r="T11" s="18">
        <v>158</v>
      </c>
    </row>
    <row r="12" spans="1:27" ht="15" customHeight="1" x14ac:dyDescent="0.2">
      <c r="A12" s="121" t="s">
        <v>216</v>
      </c>
      <c r="B12" s="25">
        <v>12</v>
      </c>
      <c r="C12" s="25">
        <v>12</v>
      </c>
      <c r="D12" s="25" t="s">
        <v>18</v>
      </c>
      <c r="E12" s="18">
        <v>11</v>
      </c>
      <c r="F12" s="18">
        <v>11</v>
      </c>
      <c r="G12" s="18" t="s">
        <v>18</v>
      </c>
      <c r="H12" s="18">
        <v>1</v>
      </c>
      <c r="I12" s="18">
        <v>1</v>
      </c>
      <c r="J12" s="18" t="s">
        <v>18</v>
      </c>
      <c r="K12" s="66" t="s">
        <v>311</v>
      </c>
      <c r="L12" s="25">
        <v>830</v>
      </c>
      <c r="M12" s="25">
        <v>599</v>
      </c>
      <c r="N12" s="25">
        <v>231</v>
      </c>
      <c r="O12" s="18">
        <v>544</v>
      </c>
      <c r="P12" s="18">
        <v>417</v>
      </c>
      <c r="Q12" s="18">
        <v>127</v>
      </c>
      <c r="R12" s="18">
        <v>286</v>
      </c>
      <c r="S12" s="18">
        <v>182</v>
      </c>
      <c r="T12" s="18">
        <v>104</v>
      </c>
    </row>
    <row r="13" spans="1:27" ht="15" customHeight="1" x14ac:dyDescent="0.2">
      <c r="A13" s="35" t="s">
        <v>107</v>
      </c>
      <c r="B13" s="25">
        <v>2933</v>
      </c>
      <c r="C13" s="25">
        <v>2597</v>
      </c>
      <c r="D13" s="25">
        <v>336</v>
      </c>
      <c r="E13" s="18">
        <v>1571</v>
      </c>
      <c r="F13" s="18">
        <v>1423</v>
      </c>
      <c r="G13" s="18">
        <v>148</v>
      </c>
      <c r="H13" s="18">
        <v>1362</v>
      </c>
      <c r="I13" s="18">
        <v>1174</v>
      </c>
      <c r="J13" s="18">
        <v>188</v>
      </c>
      <c r="K13" s="67" t="s">
        <v>313</v>
      </c>
      <c r="L13" s="25">
        <v>178</v>
      </c>
      <c r="M13" s="25">
        <v>174</v>
      </c>
      <c r="N13" s="25">
        <v>4</v>
      </c>
      <c r="O13" s="18">
        <v>136</v>
      </c>
      <c r="P13" s="18">
        <v>136</v>
      </c>
      <c r="Q13" s="18" t="s">
        <v>18</v>
      </c>
      <c r="R13" s="18">
        <v>42</v>
      </c>
      <c r="S13" s="18">
        <v>38</v>
      </c>
      <c r="T13" s="18">
        <v>4</v>
      </c>
    </row>
    <row r="14" spans="1:27" ht="15" customHeight="1" x14ac:dyDescent="0.2">
      <c r="A14" s="35" t="s">
        <v>108</v>
      </c>
      <c r="B14" s="25">
        <v>22</v>
      </c>
      <c r="C14" s="25">
        <v>19</v>
      </c>
      <c r="D14" s="25">
        <v>3</v>
      </c>
      <c r="E14" s="18">
        <v>20</v>
      </c>
      <c r="F14" s="18">
        <v>17</v>
      </c>
      <c r="G14" s="18">
        <v>3</v>
      </c>
      <c r="H14" s="18">
        <v>2</v>
      </c>
      <c r="I14" s="18">
        <v>2</v>
      </c>
      <c r="J14" s="18" t="s">
        <v>18</v>
      </c>
      <c r="K14" s="68" t="s">
        <v>331</v>
      </c>
      <c r="L14" s="25">
        <v>4</v>
      </c>
      <c r="M14" s="25">
        <v>4</v>
      </c>
      <c r="N14" s="25" t="s">
        <v>18</v>
      </c>
      <c r="O14" s="18">
        <v>4</v>
      </c>
      <c r="P14" s="18">
        <v>4</v>
      </c>
      <c r="Q14" s="18" t="s">
        <v>18</v>
      </c>
      <c r="R14" s="18" t="s">
        <v>18</v>
      </c>
      <c r="S14" s="18" t="s">
        <v>18</v>
      </c>
      <c r="T14" s="18" t="s">
        <v>18</v>
      </c>
    </row>
    <row r="15" spans="1:27" ht="15" customHeight="1" x14ac:dyDescent="0.2">
      <c r="A15" s="35" t="s">
        <v>109</v>
      </c>
      <c r="B15" s="25">
        <v>85</v>
      </c>
      <c r="C15" s="25">
        <v>72</v>
      </c>
      <c r="D15" s="25">
        <v>13</v>
      </c>
      <c r="E15" s="18">
        <v>61</v>
      </c>
      <c r="F15" s="18">
        <v>60</v>
      </c>
      <c r="G15" s="18">
        <v>1</v>
      </c>
      <c r="H15" s="18">
        <v>24</v>
      </c>
      <c r="I15" s="18">
        <v>12</v>
      </c>
      <c r="J15" s="18">
        <v>12</v>
      </c>
      <c r="K15" s="68" t="s">
        <v>327</v>
      </c>
      <c r="L15" s="25">
        <v>106</v>
      </c>
      <c r="M15" s="25">
        <v>68</v>
      </c>
      <c r="N15" s="25">
        <v>38</v>
      </c>
      <c r="O15" s="18">
        <v>86</v>
      </c>
      <c r="P15" s="18">
        <v>58</v>
      </c>
      <c r="Q15" s="18">
        <v>28</v>
      </c>
      <c r="R15" s="18">
        <v>20</v>
      </c>
      <c r="S15" s="18">
        <v>10</v>
      </c>
      <c r="T15" s="18">
        <v>10</v>
      </c>
    </row>
    <row r="16" spans="1:27" ht="15" customHeight="1" x14ac:dyDescent="0.2">
      <c r="A16" s="33" t="s">
        <v>217</v>
      </c>
      <c r="B16" s="25">
        <v>10</v>
      </c>
      <c r="C16" s="25">
        <v>10</v>
      </c>
      <c r="D16" s="25" t="s">
        <v>18</v>
      </c>
      <c r="E16" s="18">
        <v>9</v>
      </c>
      <c r="F16" s="18">
        <v>9</v>
      </c>
      <c r="G16" s="18" t="s">
        <v>18</v>
      </c>
      <c r="H16" s="18">
        <v>1</v>
      </c>
      <c r="I16" s="18">
        <v>1</v>
      </c>
      <c r="J16" s="18" t="s">
        <v>18</v>
      </c>
      <c r="K16" s="66" t="s">
        <v>332</v>
      </c>
      <c r="L16" s="25">
        <v>4</v>
      </c>
      <c r="M16" s="25">
        <v>4</v>
      </c>
      <c r="N16" s="25" t="s">
        <v>18</v>
      </c>
      <c r="O16" s="18">
        <v>4</v>
      </c>
      <c r="P16" s="18">
        <v>4</v>
      </c>
      <c r="Q16" s="18" t="s">
        <v>18</v>
      </c>
      <c r="R16" s="18" t="s">
        <v>18</v>
      </c>
      <c r="S16" s="18" t="s">
        <v>18</v>
      </c>
      <c r="T16" s="18" t="s">
        <v>18</v>
      </c>
    </row>
    <row r="17" spans="1:20" ht="15" customHeight="1" x14ac:dyDescent="0.2">
      <c r="A17" s="35" t="s">
        <v>110</v>
      </c>
      <c r="B17" s="25">
        <v>1791</v>
      </c>
      <c r="C17" s="25">
        <v>1649</v>
      </c>
      <c r="D17" s="25">
        <v>142</v>
      </c>
      <c r="E17" s="18">
        <v>983</v>
      </c>
      <c r="F17" s="18">
        <v>921</v>
      </c>
      <c r="G17" s="18">
        <v>62</v>
      </c>
      <c r="H17" s="18">
        <v>808</v>
      </c>
      <c r="I17" s="18">
        <v>728</v>
      </c>
      <c r="J17" s="18">
        <v>80</v>
      </c>
      <c r="K17" s="67" t="s">
        <v>333</v>
      </c>
      <c r="L17" s="25">
        <v>34</v>
      </c>
      <c r="M17" s="25">
        <v>23</v>
      </c>
      <c r="N17" s="25">
        <v>11</v>
      </c>
      <c r="O17" s="18">
        <v>28</v>
      </c>
      <c r="P17" s="18">
        <v>20</v>
      </c>
      <c r="Q17" s="18">
        <v>8</v>
      </c>
      <c r="R17" s="18">
        <v>6</v>
      </c>
      <c r="S17" s="18">
        <v>3</v>
      </c>
      <c r="T17" s="18">
        <v>3</v>
      </c>
    </row>
    <row r="18" spans="1:20" ht="15" customHeight="1" x14ac:dyDescent="0.2">
      <c r="A18" s="33" t="s">
        <v>111</v>
      </c>
      <c r="B18" s="25">
        <v>60</v>
      </c>
      <c r="C18" s="25">
        <v>58</v>
      </c>
      <c r="D18" s="25">
        <v>2</v>
      </c>
      <c r="E18" s="18">
        <v>53</v>
      </c>
      <c r="F18" s="18">
        <v>51</v>
      </c>
      <c r="G18" s="18">
        <v>2</v>
      </c>
      <c r="H18" s="18">
        <v>7</v>
      </c>
      <c r="I18" s="18">
        <v>7</v>
      </c>
      <c r="J18" s="18" t="s">
        <v>18</v>
      </c>
      <c r="K18" s="68" t="s">
        <v>334</v>
      </c>
      <c r="L18" s="25">
        <v>4</v>
      </c>
      <c r="M18" s="25">
        <v>4</v>
      </c>
      <c r="N18" s="25" t="s">
        <v>18</v>
      </c>
      <c r="O18" s="18">
        <v>4</v>
      </c>
      <c r="P18" s="18">
        <v>4</v>
      </c>
      <c r="Q18" s="18" t="s">
        <v>18</v>
      </c>
      <c r="R18" s="18" t="s">
        <v>18</v>
      </c>
      <c r="S18" s="18" t="s">
        <v>18</v>
      </c>
      <c r="T18" s="18" t="s">
        <v>18</v>
      </c>
    </row>
    <row r="19" spans="1:20" ht="15" customHeight="1" x14ac:dyDescent="0.2">
      <c r="A19" s="35" t="s">
        <v>112</v>
      </c>
      <c r="B19" s="25">
        <v>2229</v>
      </c>
      <c r="C19" s="25">
        <v>2163</v>
      </c>
      <c r="D19" s="25">
        <v>66</v>
      </c>
      <c r="E19" s="18">
        <v>1430</v>
      </c>
      <c r="F19" s="18">
        <v>1399</v>
      </c>
      <c r="G19" s="18">
        <v>31</v>
      </c>
      <c r="H19" s="18">
        <v>799</v>
      </c>
      <c r="I19" s="18">
        <v>764</v>
      </c>
      <c r="J19" s="18">
        <v>35</v>
      </c>
      <c r="K19" s="66" t="s">
        <v>320</v>
      </c>
      <c r="L19" s="25">
        <v>7</v>
      </c>
      <c r="M19" s="25">
        <v>7</v>
      </c>
      <c r="N19" s="25" t="s">
        <v>18</v>
      </c>
      <c r="O19" s="18">
        <v>7</v>
      </c>
      <c r="P19" s="18">
        <v>7</v>
      </c>
      <c r="Q19" s="18" t="s">
        <v>18</v>
      </c>
      <c r="R19" s="18" t="s">
        <v>18</v>
      </c>
      <c r="S19" s="18" t="s">
        <v>18</v>
      </c>
      <c r="T19" s="18" t="s">
        <v>18</v>
      </c>
    </row>
    <row r="20" spans="1:20" ht="15" customHeight="1" x14ac:dyDescent="0.2">
      <c r="A20" s="35" t="s">
        <v>113</v>
      </c>
      <c r="B20" s="25">
        <v>732</v>
      </c>
      <c r="C20" s="25">
        <v>706</v>
      </c>
      <c r="D20" s="25">
        <v>26</v>
      </c>
      <c r="E20" s="18">
        <v>552</v>
      </c>
      <c r="F20" s="18">
        <v>541</v>
      </c>
      <c r="G20" s="18">
        <v>11</v>
      </c>
      <c r="H20" s="18">
        <v>180</v>
      </c>
      <c r="I20" s="18">
        <v>165</v>
      </c>
      <c r="J20" s="18">
        <v>15</v>
      </c>
      <c r="K20" s="67" t="s">
        <v>335</v>
      </c>
      <c r="L20" s="25">
        <v>3</v>
      </c>
      <c r="M20" s="25">
        <v>3</v>
      </c>
      <c r="N20" s="25" t="s">
        <v>18</v>
      </c>
      <c r="O20" s="18">
        <v>3</v>
      </c>
      <c r="P20" s="18">
        <v>3</v>
      </c>
      <c r="Q20" s="18" t="s">
        <v>18</v>
      </c>
      <c r="R20" s="18" t="s">
        <v>18</v>
      </c>
      <c r="S20" s="18" t="s">
        <v>18</v>
      </c>
      <c r="T20" s="18" t="s">
        <v>18</v>
      </c>
    </row>
    <row r="21" spans="1:20" ht="15" customHeight="1" x14ac:dyDescent="0.2">
      <c r="A21" s="33" t="s">
        <v>300</v>
      </c>
      <c r="B21" s="25">
        <v>599</v>
      </c>
      <c r="C21" s="25">
        <v>553</v>
      </c>
      <c r="D21" s="25">
        <v>46</v>
      </c>
      <c r="E21" s="18">
        <v>328</v>
      </c>
      <c r="F21" s="18">
        <v>299</v>
      </c>
      <c r="G21" s="18">
        <v>29</v>
      </c>
      <c r="H21" s="18">
        <v>271</v>
      </c>
      <c r="I21" s="18">
        <v>254</v>
      </c>
      <c r="J21" s="18">
        <v>17</v>
      </c>
      <c r="K21" s="68" t="s">
        <v>336</v>
      </c>
      <c r="L21" s="25">
        <v>4</v>
      </c>
      <c r="M21" s="25">
        <v>4</v>
      </c>
      <c r="N21" s="25" t="s">
        <v>18</v>
      </c>
      <c r="O21" s="18">
        <v>4</v>
      </c>
      <c r="P21" s="18">
        <v>4</v>
      </c>
      <c r="Q21" s="18" t="s">
        <v>18</v>
      </c>
      <c r="R21" s="18" t="s">
        <v>18</v>
      </c>
      <c r="S21" s="18" t="s">
        <v>18</v>
      </c>
      <c r="T21" s="18" t="s">
        <v>18</v>
      </c>
    </row>
    <row r="22" spans="1:20" ht="15" customHeight="1" x14ac:dyDescent="0.2">
      <c r="A22" s="121" t="s">
        <v>301</v>
      </c>
      <c r="B22" s="25">
        <v>100</v>
      </c>
      <c r="C22" s="25">
        <v>82</v>
      </c>
      <c r="D22" s="25">
        <v>18</v>
      </c>
      <c r="E22" s="18">
        <v>69</v>
      </c>
      <c r="F22" s="18">
        <v>62</v>
      </c>
      <c r="G22" s="18">
        <v>7</v>
      </c>
      <c r="H22" s="18">
        <v>31</v>
      </c>
      <c r="I22" s="18">
        <v>20</v>
      </c>
      <c r="J22" s="18">
        <v>11</v>
      </c>
      <c r="K22" s="126" t="s">
        <v>337</v>
      </c>
      <c r="L22" s="25">
        <v>822</v>
      </c>
      <c r="M22" s="25">
        <v>756</v>
      </c>
      <c r="N22" s="25">
        <v>66</v>
      </c>
      <c r="O22" s="18">
        <v>658</v>
      </c>
      <c r="P22" s="18">
        <v>629</v>
      </c>
      <c r="Q22" s="18">
        <v>29</v>
      </c>
      <c r="R22" s="18">
        <v>164</v>
      </c>
      <c r="S22" s="18">
        <v>127</v>
      </c>
      <c r="T22" s="18">
        <v>37</v>
      </c>
    </row>
    <row r="23" spans="1:20" ht="15" customHeight="1" x14ac:dyDescent="0.2">
      <c r="A23" s="121" t="s">
        <v>302</v>
      </c>
      <c r="B23" s="25">
        <v>4</v>
      </c>
      <c r="C23" s="25">
        <v>4</v>
      </c>
      <c r="D23" s="25" t="s">
        <v>18</v>
      </c>
      <c r="E23" s="18">
        <v>3</v>
      </c>
      <c r="F23" s="18">
        <v>3</v>
      </c>
      <c r="G23" s="18" t="s">
        <v>18</v>
      </c>
      <c r="H23" s="18">
        <v>1</v>
      </c>
      <c r="I23" s="18">
        <v>1</v>
      </c>
      <c r="J23" s="18" t="s">
        <v>18</v>
      </c>
      <c r="K23" s="121" t="s">
        <v>322</v>
      </c>
      <c r="L23" s="25">
        <v>30</v>
      </c>
      <c r="M23" s="25">
        <v>26</v>
      </c>
      <c r="N23" s="25">
        <v>4</v>
      </c>
      <c r="O23" s="18">
        <v>29</v>
      </c>
      <c r="P23" s="18">
        <v>25</v>
      </c>
      <c r="Q23" s="18">
        <v>4</v>
      </c>
      <c r="R23" s="18">
        <v>1</v>
      </c>
      <c r="S23" s="18">
        <v>1</v>
      </c>
      <c r="T23" s="18" t="s">
        <v>18</v>
      </c>
    </row>
    <row r="24" spans="1:20" ht="15" customHeight="1" x14ac:dyDescent="0.2">
      <c r="A24" s="35" t="s">
        <v>303</v>
      </c>
      <c r="B24" s="25">
        <v>99</v>
      </c>
      <c r="C24" s="25">
        <v>78</v>
      </c>
      <c r="D24" s="25">
        <v>21</v>
      </c>
      <c r="E24" s="18">
        <v>84</v>
      </c>
      <c r="F24" s="18">
        <v>67</v>
      </c>
      <c r="G24" s="18">
        <v>17</v>
      </c>
      <c r="H24" s="18">
        <v>15</v>
      </c>
      <c r="I24" s="18">
        <v>11</v>
      </c>
      <c r="J24" s="18">
        <v>4</v>
      </c>
      <c r="K24" s="35" t="s">
        <v>323</v>
      </c>
      <c r="L24" s="25">
        <v>18</v>
      </c>
      <c r="M24" s="25">
        <v>8</v>
      </c>
      <c r="N24" s="25">
        <v>10</v>
      </c>
      <c r="O24" s="18">
        <v>13</v>
      </c>
      <c r="P24" s="18">
        <v>7</v>
      </c>
      <c r="Q24" s="18">
        <v>6</v>
      </c>
      <c r="R24" s="18">
        <v>5</v>
      </c>
      <c r="S24" s="18">
        <v>1</v>
      </c>
      <c r="T24" s="18">
        <v>4</v>
      </c>
    </row>
    <row r="25" spans="1:20" ht="15" customHeight="1" thickBot="1" x14ac:dyDescent="0.25">
      <c r="A25" s="35" t="s">
        <v>304</v>
      </c>
      <c r="B25" s="25">
        <v>295</v>
      </c>
      <c r="C25" s="25">
        <v>294</v>
      </c>
      <c r="D25" s="25">
        <v>1</v>
      </c>
      <c r="E25" s="18">
        <v>218</v>
      </c>
      <c r="F25" s="18">
        <v>217</v>
      </c>
      <c r="G25" s="18">
        <v>1</v>
      </c>
      <c r="H25" s="18">
        <v>77</v>
      </c>
      <c r="I25" s="18">
        <v>77</v>
      </c>
      <c r="J25" s="18" t="s">
        <v>18</v>
      </c>
      <c r="K25" s="127" t="s">
        <v>338</v>
      </c>
      <c r="L25" s="43">
        <v>68</v>
      </c>
      <c r="M25" s="43">
        <v>48</v>
      </c>
      <c r="N25" s="43">
        <v>20</v>
      </c>
      <c r="O25" s="29">
        <v>46</v>
      </c>
      <c r="P25" s="29">
        <v>36</v>
      </c>
      <c r="Q25" s="29">
        <v>10</v>
      </c>
      <c r="R25" s="29">
        <v>22</v>
      </c>
      <c r="S25" s="29">
        <v>12</v>
      </c>
      <c r="T25" s="29">
        <v>10</v>
      </c>
    </row>
    <row r="26" spans="1:20" ht="15" customHeight="1" x14ac:dyDescent="0.2">
      <c r="A26" s="33" t="s">
        <v>305</v>
      </c>
      <c r="B26" s="25">
        <v>38</v>
      </c>
      <c r="C26" s="25">
        <v>35</v>
      </c>
      <c r="D26" s="25">
        <v>3</v>
      </c>
      <c r="E26" s="18">
        <v>27</v>
      </c>
      <c r="F26" s="18">
        <v>27</v>
      </c>
      <c r="G26" s="18" t="s">
        <v>18</v>
      </c>
      <c r="H26" s="18">
        <v>11</v>
      </c>
      <c r="I26" s="18">
        <v>8</v>
      </c>
      <c r="J26" s="18">
        <v>3</v>
      </c>
      <c r="K26" s="32"/>
    </row>
    <row r="27" spans="1:20" ht="15" customHeight="1" x14ac:dyDescent="0.2">
      <c r="A27" s="35" t="s">
        <v>306</v>
      </c>
      <c r="B27" s="25">
        <v>10</v>
      </c>
      <c r="C27" s="25">
        <v>10</v>
      </c>
      <c r="D27" s="25" t="s">
        <v>18</v>
      </c>
      <c r="E27" s="18">
        <v>8</v>
      </c>
      <c r="F27" s="18">
        <v>8</v>
      </c>
      <c r="G27" s="18" t="s">
        <v>18</v>
      </c>
      <c r="H27" s="18">
        <v>2</v>
      </c>
      <c r="I27" s="18">
        <v>2</v>
      </c>
      <c r="J27" s="18" t="s">
        <v>18</v>
      </c>
    </row>
    <row r="28" spans="1:20" ht="15" customHeight="1" x14ac:dyDescent="0.2">
      <c r="A28" s="35" t="s">
        <v>225</v>
      </c>
      <c r="B28" s="25">
        <v>197</v>
      </c>
      <c r="C28" s="25">
        <v>190</v>
      </c>
      <c r="D28" s="25">
        <v>7</v>
      </c>
      <c r="E28" s="18">
        <v>150</v>
      </c>
      <c r="F28" s="18">
        <v>149</v>
      </c>
      <c r="G28" s="18">
        <v>1</v>
      </c>
      <c r="H28" s="18">
        <v>47</v>
      </c>
      <c r="I28" s="18">
        <v>41</v>
      </c>
      <c r="J28" s="18">
        <v>6</v>
      </c>
    </row>
    <row r="29" spans="1:20" ht="15" customHeight="1" x14ac:dyDescent="0.2">
      <c r="A29" s="35" t="s">
        <v>226</v>
      </c>
      <c r="B29" s="25">
        <v>58</v>
      </c>
      <c r="C29" s="25">
        <v>52</v>
      </c>
      <c r="D29" s="25">
        <v>6</v>
      </c>
      <c r="E29" s="18">
        <v>42</v>
      </c>
      <c r="F29" s="18">
        <v>39</v>
      </c>
      <c r="G29" s="18">
        <v>3</v>
      </c>
      <c r="H29" s="18">
        <v>16</v>
      </c>
      <c r="I29" s="18">
        <v>13</v>
      </c>
      <c r="J29" s="18">
        <v>3</v>
      </c>
    </row>
    <row r="30" spans="1:20" ht="15" customHeight="1" x14ac:dyDescent="0.2">
      <c r="A30" s="35" t="s">
        <v>227</v>
      </c>
      <c r="B30" s="25">
        <v>5</v>
      </c>
      <c r="C30" s="25">
        <v>5</v>
      </c>
      <c r="D30" s="25" t="s">
        <v>18</v>
      </c>
      <c r="E30" s="18">
        <v>5</v>
      </c>
      <c r="F30" s="18">
        <v>5</v>
      </c>
      <c r="G30" s="18" t="s">
        <v>18</v>
      </c>
      <c r="H30" s="18" t="s">
        <v>18</v>
      </c>
      <c r="I30" s="18" t="s">
        <v>18</v>
      </c>
      <c r="J30" s="18" t="s">
        <v>18</v>
      </c>
    </row>
    <row r="31" spans="1:20" ht="15" customHeight="1" x14ac:dyDescent="0.2">
      <c r="A31" s="35" t="s">
        <v>228</v>
      </c>
      <c r="B31" s="25">
        <v>7</v>
      </c>
      <c r="C31" s="25">
        <v>7</v>
      </c>
      <c r="D31" s="25" t="s">
        <v>18</v>
      </c>
      <c r="E31" s="18">
        <v>5</v>
      </c>
      <c r="F31" s="18">
        <v>5</v>
      </c>
      <c r="G31" s="18" t="s">
        <v>18</v>
      </c>
      <c r="H31" s="18">
        <v>2</v>
      </c>
      <c r="I31" s="18">
        <v>2</v>
      </c>
      <c r="J31" s="18" t="s">
        <v>18</v>
      </c>
    </row>
    <row r="32" spans="1:20" ht="15" customHeight="1" x14ac:dyDescent="0.2">
      <c r="A32" s="33" t="s">
        <v>229</v>
      </c>
      <c r="B32" s="25">
        <v>6</v>
      </c>
      <c r="C32" s="25">
        <v>6</v>
      </c>
      <c r="D32" s="25" t="s">
        <v>18</v>
      </c>
      <c r="E32" s="18">
        <v>6</v>
      </c>
      <c r="F32" s="18">
        <v>6</v>
      </c>
      <c r="G32" s="18" t="s">
        <v>18</v>
      </c>
      <c r="H32" s="18" t="s">
        <v>18</v>
      </c>
      <c r="I32" s="18" t="s">
        <v>18</v>
      </c>
      <c r="J32" s="18" t="s">
        <v>18</v>
      </c>
    </row>
    <row r="33" spans="1:10" ht="15" customHeight="1" x14ac:dyDescent="0.2">
      <c r="A33" s="121" t="s">
        <v>230</v>
      </c>
      <c r="B33" s="25">
        <v>8</v>
      </c>
      <c r="C33" s="25">
        <v>8</v>
      </c>
      <c r="D33" s="25" t="s">
        <v>18</v>
      </c>
      <c r="E33" s="18">
        <v>6</v>
      </c>
      <c r="F33" s="18">
        <v>6</v>
      </c>
      <c r="G33" s="18" t="s">
        <v>18</v>
      </c>
      <c r="H33" s="18">
        <v>2</v>
      </c>
      <c r="I33" s="18">
        <v>2</v>
      </c>
      <c r="J33" s="18" t="s">
        <v>18</v>
      </c>
    </row>
    <row r="34" spans="1:10" ht="15" customHeight="1" x14ac:dyDescent="0.2">
      <c r="A34" s="35" t="s">
        <v>231</v>
      </c>
      <c r="B34" s="25">
        <v>4</v>
      </c>
      <c r="C34" s="25">
        <v>4</v>
      </c>
      <c r="D34" s="25" t="s">
        <v>18</v>
      </c>
      <c r="E34" s="18">
        <v>4</v>
      </c>
      <c r="F34" s="18">
        <v>4</v>
      </c>
      <c r="G34" s="18" t="s">
        <v>18</v>
      </c>
      <c r="H34" s="18" t="s">
        <v>18</v>
      </c>
      <c r="I34" s="18" t="s">
        <v>18</v>
      </c>
      <c r="J34" s="18" t="s">
        <v>18</v>
      </c>
    </row>
    <row r="35" spans="1:10" ht="15" customHeight="1" x14ac:dyDescent="0.2">
      <c r="A35" s="33" t="s">
        <v>232</v>
      </c>
      <c r="B35" s="25">
        <v>4</v>
      </c>
      <c r="C35" s="25">
        <v>4</v>
      </c>
      <c r="D35" s="25" t="s">
        <v>18</v>
      </c>
      <c r="E35" s="18">
        <v>4</v>
      </c>
      <c r="F35" s="18">
        <v>4</v>
      </c>
      <c r="G35" s="18" t="s">
        <v>18</v>
      </c>
      <c r="H35" s="18" t="s">
        <v>18</v>
      </c>
      <c r="I35" s="18" t="s">
        <v>18</v>
      </c>
      <c r="J35" s="18" t="s">
        <v>18</v>
      </c>
    </row>
    <row r="36" spans="1:10" ht="15" customHeight="1" x14ac:dyDescent="0.2">
      <c r="A36" s="121" t="s">
        <v>233</v>
      </c>
      <c r="B36" s="25">
        <v>18</v>
      </c>
      <c r="C36" s="25">
        <v>18</v>
      </c>
      <c r="D36" s="25" t="s">
        <v>18</v>
      </c>
      <c r="E36" s="18">
        <v>16</v>
      </c>
      <c r="F36" s="18">
        <v>16</v>
      </c>
      <c r="G36" s="18" t="s">
        <v>18</v>
      </c>
      <c r="H36" s="18">
        <v>2</v>
      </c>
      <c r="I36" s="18">
        <v>2</v>
      </c>
      <c r="J36" s="18" t="s">
        <v>18</v>
      </c>
    </row>
    <row r="37" spans="1:10" ht="15" customHeight="1" x14ac:dyDescent="0.2">
      <c r="A37" s="121" t="s">
        <v>234</v>
      </c>
      <c r="B37" s="25">
        <v>22</v>
      </c>
      <c r="C37" s="25">
        <v>18</v>
      </c>
      <c r="D37" s="25">
        <v>4</v>
      </c>
      <c r="E37" s="18">
        <v>17</v>
      </c>
      <c r="F37" s="18">
        <v>13</v>
      </c>
      <c r="G37" s="18">
        <v>4</v>
      </c>
      <c r="H37" s="18">
        <v>5</v>
      </c>
      <c r="I37" s="18">
        <v>5</v>
      </c>
      <c r="J37" s="18" t="s">
        <v>18</v>
      </c>
    </row>
    <row r="38" spans="1:10" ht="15" customHeight="1" x14ac:dyDescent="0.2">
      <c r="A38" s="121" t="s">
        <v>235</v>
      </c>
      <c r="B38" s="25">
        <v>5</v>
      </c>
      <c r="C38" s="25">
        <v>5</v>
      </c>
      <c r="D38" s="25" t="s">
        <v>18</v>
      </c>
      <c r="E38" s="18">
        <v>5</v>
      </c>
      <c r="F38" s="18">
        <v>5</v>
      </c>
      <c r="G38" s="18" t="s">
        <v>18</v>
      </c>
      <c r="H38" s="18" t="s">
        <v>18</v>
      </c>
      <c r="I38" s="18" t="s">
        <v>18</v>
      </c>
      <c r="J38" s="18" t="s">
        <v>18</v>
      </c>
    </row>
    <row r="39" spans="1:10" ht="15" customHeight="1" x14ac:dyDescent="0.2">
      <c r="A39" s="35" t="s">
        <v>114</v>
      </c>
      <c r="B39" s="25">
        <v>22</v>
      </c>
      <c r="C39" s="25">
        <v>21</v>
      </c>
      <c r="D39" s="25">
        <v>1</v>
      </c>
      <c r="E39" s="18">
        <v>18</v>
      </c>
      <c r="F39" s="18">
        <v>17</v>
      </c>
      <c r="G39" s="18">
        <v>1</v>
      </c>
      <c r="H39" s="18">
        <v>4</v>
      </c>
      <c r="I39" s="18">
        <v>4</v>
      </c>
      <c r="J39" s="18" t="s">
        <v>18</v>
      </c>
    </row>
    <row r="40" spans="1:10" ht="15" customHeight="1" x14ac:dyDescent="0.2">
      <c r="A40" s="33" t="s">
        <v>236</v>
      </c>
      <c r="B40" s="25">
        <v>301</v>
      </c>
      <c r="C40" s="25">
        <v>297</v>
      </c>
      <c r="D40" s="25">
        <v>4</v>
      </c>
      <c r="E40" s="18">
        <v>212</v>
      </c>
      <c r="F40" s="18">
        <v>209</v>
      </c>
      <c r="G40" s="18">
        <v>3</v>
      </c>
      <c r="H40" s="18">
        <v>89</v>
      </c>
      <c r="I40" s="18">
        <v>88</v>
      </c>
      <c r="J40" s="18">
        <v>1</v>
      </c>
    </row>
    <row r="41" spans="1:10" ht="15" customHeight="1" x14ac:dyDescent="0.2">
      <c r="A41" s="121" t="s">
        <v>237</v>
      </c>
      <c r="B41" s="25">
        <v>600</v>
      </c>
      <c r="C41" s="25">
        <v>600</v>
      </c>
      <c r="D41" s="25" t="s">
        <v>18</v>
      </c>
      <c r="E41" s="18">
        <v>345</v>
      </c>
      <c r="F41" s="18">
        <v>345</v>
      </c>
      <c r="G41" s="18" t="s">
        <v>18</v>
      </c>
      <c r="H41" s="18">
        <v>255</v>
      </c>
      <c r="I41" s="18">
        <v>255</v>
      </c>
      <c r="J41" s="18" t="s">
        <v>18</v>
      </c>
    </row>
    <row r="42" spans="1:10" ht="15" customHeight="1" x14ac:dyDescent="0.2">
      <c r="A42" s="121" t="s">
        <v>115</v>
      </c>
      <c r="B42" s="25">
        <v>98</v>
      </c>
      <c r="C42" s="25">
        <v>98</v>
      </c>
      <c r="D42" s="25" t="s">
        <v>18</v>
      </c>
      <c r="E42" s="18">
        <v>81</v>
      </c>
      <c r="F42" s="18">
        <v>81</v>
      </c>
      <c r="G42" s="18" t="s">
        <v>18</v>
      </c>
      <c r="H42" s="18">
        <v>17</v>
      </c>
      <c r="I42" s="18">
        <v>17</v>
      </c>
      <c r="J42" s="18" t="s">
        <v>18</v>
      </c>
    </row>
    <row r="43" spans="1:10" ht="15" customHeight="1" x14ac:dyDescent="0.2">
      <c r="A43" s="121" t="s">
        <v>116</v>
      </c>
      <c r="B43" s="25">
        <v>30</v>
      </c>
      <c r="C43" s="25">
        <v>30</v>
      </c>
      <c r="D43" s="25" t="s">
        <v>18</v>
      </c>
      <c r="E43" s="18">
        <v>16</v>
      </c>
      <c r="F43" s="18">
        <v>16</v>
      </c>
      <c r="G43" s="18" t="s">
        <v>18</v>
      </c>
      <c r="H43" s="18">
        <v>14</v>
      </c>
      <c r="I43" s="18">
        <v>14</v>
      </c>
      <c r="J43" s="18" t="s">
        <v>18</v>
      </c>
    </row>
    <row r="44" spans="1:10" ht="15" customHeight="1" x14ac:dyDescent="0.2">
      <c r="A44" s="121" t="s">
        <v>117</v>
      </c>
      <c r="B44" s="25">
        <v>53</v>
      </c>
      <c r="C44" s="25">
        <v>52</v>
      </c>
      <c r="D44" s="25">
        <v>1</v>
      </c>
      <c r="E44" s="18">
        <v>43</v>
      </c>
      <c r="F44" s="18">
        <v>43</v>
      </c>
      <c r="G44" s="18" t="s">
        <v>18</v>
      </c>
      <c r="H44" s="18">
        <v>10</v>
      </c>
      <c r="I44" s="18">
        <v>9</v>
      </c>
      <c r="J44" s="18">
        <v>1</v>
      </c>
    </row>
    <row r="45" spans="1:10" ht="15" customHeight="1" x14ac:dyDescent="0.2">
      <c r="A45" s="121" t="s">
        <v>238</v>
      </c>
      <c r="B45" s="25">
        <v>15</v>
      </c>
      <c r="C45" s="25">
        <v>15</v>
      </c>
      <c r="D45" s="25" t="s">
        <v>18</v>
      </c>
      <c r="E45" s="18">
        <v>14</v>
      </c>
      <c r="F45" s="18">
        <v>14</v>
      </c>
      <c r="G45" s="18" t="s">
        <v>18</v>
      </c>
      <c r="H45" s="18">
        <v>1</v>
      </c>
      <c r="I45" s="18">
        <v>1</v>
      </c>
      <c r="J45" s="18" t="s">
        <v>18</v>
      </c>
    </row>
    <row r="46" spans="1:10" ht="15" customHeight="1" x14ac:dyDescent="0.2">
      <c r="A46" s="35" t="s">
        <v>239</v>
      </c>
      <c r="B46" s="25">
        <v>3</v>
      </c>
      <c r="C46" s="25">
        <v>3</v>
      </c>
      <c r="D46" s="25" t="s">
        <v>18</v>
      </c>
      <c r="E46" s="18">
        <v>2</v>
      </c>
      <c r="F46" s="18">
        <v>2</v>
      </c>
      <c r="G46" s="18" t="s">
        <v>18</v>
      </c>
      <c r="H46" s="18">
        <v>1</v>
      </c>
      <c r="I46" s="18">
        <v>1</v>
      </c>
      <c r="J46" s="18" t="s">
        <v>18</v>
      </c>
    </row>
    <row r="47" spans="1:10" ht="15" customHeight="1" x14ac:dyDescent="0.2">
      <c r="A47" s="33" t="s">
        <v>118</v>
      </c>
      <c r="B47" s="25">
        <v>50</v>
      </c>
      <c r="C47" s="25">
        <v>47</v>
      </c>
      <c r="D47" s="25">
        <v>3</v>
      </c>
      <c r="E47" s="18">
        <v>34</v>
      </c>
      <c r="F47" s="18">
        <v>34</v>
      </c>
      <c r="G47" s="18" t="s">
        <v>18</v>
      </c>
      <c r="H47" s="18">
        <v>16</v>
      </c>
      <c r="I47" s="18">
        <v>13</v>
      </c>
      <c r="J47" s="18">
        <v>3</v>
      </c>
    </row>
    <row r="48" spans="1:10" ht="15" customHeight="1" thickBot="1" x14ac:dyDescent="0.25">
      <c r="A48" s="125" t="s">
        <v>240</v>
      </c>
      <c r="B48" s="43" t="s">
        <v>18</v>
      </c>
      <c r="C48" s="43" t="s">
        <v>18</v>
      </c>
      <c r="D48" s="43" t="s">
        <v>18</v>
      </c>
      <c r="E48" s="29" t="s">
        <v>18</v>
      </c>
      <c r="F48" s="29" t="s">
        <v>18</v>
      </c>
      <c r="G48" s="29" t="s">
        <v>18</v>
      </c>
      <c r="H48" s="29" t="s">
        <v>18</v>
      </c>
      <c r="I48" s="29" t="s">
        <v>18</v>
      </c>
      <c r="J48" s="29" t="s">
        <v>18</v>
      </c>
    </row>
    <row r="49" spans="1:1" ht="15" customHeight="1" x14ac:dyDescent="0.2">
      <c r="A49" s="32" t="s">
        <v>287</v>
      </c>
    </row>
  </sheetData>
  <mergeCells count="10">
    <mergeCell ref="A1:J1"/>
    <mergeCell ref="K1:T1"/>
    <mergeCell ref="O4:Q4"/>
    <mergeCell ref="R4:T4"/>
    <mergeCell ref="A4:A5"/>
    <mergeCell ref="B4:D4"/>
    <mergeCell ref="E4:G4"/>
    <mergeCell ref="H4:J4"/>
    <mergeCell ref="K4:K5"/>
    <mergeCell ref="L4:N4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7</vt:i4>
      </vt:variant>
    </vt:vector>
  </HeadingPairs>
  <TitlesOfParts>
    <vt:vector size="20" baseType="lpstr">
      <vt:lpstr>3-1人口・世帯数の推移</vt:lpstr>
      <vt:lpstr>3-2労働力人口</vt:lpstr>
      <vt:lpstr>3-3人口集中地区</vt:lpstr>
      <vt:lpstr>3-4通勤・通学者数の推移</vt:lpstr>
      <vt:lpstr>3-5年齢別人口</vt:lpstr>
      <vt:lpstr>3-6地域別年齢別人口</vt:lpstr>
      <vt:lpstr>3-7年齢3区分別人口</vt:lpstr>
      <vt:lpstr>3-8関市へ通勤・通学者数</vt:lpstr>
      <vt:lpstr>3-9関市から通勤・通学者数</vt:lpstr>
      <vt:lpstr>3-10産業別・年齢別就業者数</vt:lpstr>
      <vt:lpstr>3-11市町村別人口・世帯数</vt:lpstr>
      <vt:lpstr>3-12住居の状況</vt:lpstr>
      <vt:lpstr>3-13住宅の所有状況</vt:lpstr>
      <vt:lpstr>'3-10産業別・年齢別就業者数'!Print_Area</vt:lpstr>
      <vt:lpstr>'3-11市町村別人口・世帯数'!Print_Area</vt:lpstr>
      <vt:lpstr>'3-12住居の状況'!Print_Area</vt:lpstr>
      <vt:lpstr>'3-13住宅の所有状況'!Print_Area</vt:lpstr>
      <vt:lpstr>'3-2労働力人口'!Print_Area</vt:lpstr>
      <vt:lpstr>'3-4通勤・通学者数の推移'!Print_Area</vt:lpstr>
      <vt:lpstr>'3-5年齢別人口'!Print_Area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寺師 隆博</dc:creator>
  <cp:lastModifiedBy>曽貝　祥平</cp:lastModifiedBy>
  <cp:lastPrinted>2026-02-16T06:57:35Z</cp:lastPrinted>
  <dcterms:created xsi:type="dcterms:W3CDTF">2022-01-17T06:02:09Z</dcterms:created>
  <dcterms:modified xsi:type="dcterms:W3CDTF">2026-02-16T06:59:12Z</dcterms:modified>
</cp:coreProperties>
</file>