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数式入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2" i="1" l="1"/>
  <c r="L13" i="1"/>
  <c r="L14" i="1"/>
  <c r="L15" i="1"/>
  <c r="L16" i="1"/>
  <c r="L17" i="1"/>
  <c r="L18" i="1"/>
  <c r="L11" i="1"/>
  <c r="J19" i="1"/>
  <c r="L22" i="1" l="1"/>
</calcChain>
</file>

<file path=xl/sharedStrings.xml><?xml version="1.0" encoding="utf-8"?>
<sst xmlns="http://schemas.openxmlformats.org/spreadsheetml/2006/main" count="59" uniqueCount="34">
  <si>
    <t>以下の①と②の太枠内の項目をご記入ください。</t>
    <rPh sb="0" eb="2">
      <t>イカ</t>
    </rPh>
    <rPh sb="7" eb="9">
      <t>フトワク</t>
    </rPh>
    <rPh sb="9" eb="10">
      <t>ナイ</t>
    </rPh>
    <rPh sb="11" eb="13">
      <t>コウモク</t>
    </rPh>
    <rPh sb="15" eb="17">
      <t>キニュウ</t>
    </rPh>
    <phoneticPr fontId="1"/>
  </si>
  <si>
    <t>① 書籍の送付先をご記入ください。</t>
    <rPh sb="2" eb="4">
      <t>ショセキ</t>
    </rPh>
    <rPh sb="5" eb="8">
      <t>ソウフサキ</t>
    </rPh>
    <rPh sb="10" eb="12">
      <t>キニュウ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</si>
  <si>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</si>
  <si>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</si>
  <si>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メイ</t>
    </rPh>
    <phoneticPr fontId="1"/>
  </si>
  <si>
    <t>　〒　　　-　　　　</t>
    <phoneticPr fontId="1"/>
  </si>
  <si>
    <t>　　　　(　　　)　　　　</t>
    <phoneticPr fontId="1"/>
  </si>
  <si>
    <t>②購入する書籍の冊数・合計金額をご記入ください。</t>
    <rPh sb="1" eb="3">
      <t>コウニュウ</t>
    </rPh>
    <rPh sb="5" eb="7">
      <t>ショセキ</t>
    </rPh>
    <rPh sb="8" eb="10">
      <t>サッスウ</t>
    </rPh>
    <rPh sb="11" eb="13">
      <t>ゴウケイ</t>
    </rPh>
    <rPh sb="13" eb="15">
      <t>キンガク</t>
    </rPh>
    <rPh sb="17" eb="19">
      <t>キニュウ</t>
    </rPh>
    <phoneticPr fontId="1"/>
  </si>
  <si>
    <t>　特別展図録「備前刀×美濃刀～受け継がれた刀剣物語～」</t>
    <rPh sb="1" eb="4">
      <t>トクベツテン</t>
    </rPh>
    <rPh sb="4" eb="6">
      <t>ズロク</t>
    </rPh>
    <rPh sb="7" eb="9">
      <t>ビゼン</t>
    </rPh>
    <rPh sb="9" eb="10">
      <t>トウ</t>
    </rPh>
    <rPh sb="10" eb="25">
      <t>カケルミノトウ～ウケツガレタトウケンモノガタリ</t>
    </rPh>
    <phoneticPr fontId="1"/>
  </si>
  <si>
    <t>　関鍛冶伝承館 収蔵品図録 篇之壱</t>
    <rPh sb="1" eb="2">
      <t>セキ</t>
    </rPh>
    <rPh sb="2" eb="4">
      <t>カジ</t>
    </rPh>
    <rPh sb="4" eb="6">
      <t>デンショウ</t>
    </rPh>
    <rPh sb="6" eb="7">
      <t>カン</t>
    </rPh>
    <rPh sb="8" eb="10">
      <t>シュウゾウ</t>
    </rPh>
    <rPh sb="10" eb="11">
      <t>ヒン</t>
    </rPh>
    <rPh sb="11" eb="13">
      <t>ズロク</t>
    </rPh>
    <rPh sb="14" eb="15">
      <t>ヘン</t>
    </rPh>
    <rPh sb="15" eb="16">
      <t>ノ</t>
    </rPh>
    <rPh sb="16" eb="17">
      <t>イチ</t>
    </rPh>
    <phoneticPr fontId="1"/>
  </si>
  <si>
    <t>書 籍 名</t>
    <rPh sb="0" eb="1">
      <t>ショ</t>
    </rPh>
    <rPh sb="2" eb="3">
      <t>セキ</t>
    </rPh>
    <rPh sb="4" eb="5">
      <t>メイ</t>
    </rPh>
    <phoneticPr fontId="1"/>
  </si>
  <si>
    <t>単価</t>
    <rPh sb="0" eb="2">
      <t>タンカ</t>
    </rPh>
    <phoneticPr fontId="1"/>
  </si>
  <si>
    <t>冊数</t>
    <rPh sb="0" eb="2">
      <t>サッスウ</t>
    </rPh>
    <phoneticPr fontId="1"/>
  </si>
  <si>
    <t>合計金額</t>
    <rPh sb="0" eb="2">
      <t>ゴウケイ</t>
    </rPh>
    <rPh sb="2" eb="4">
      <t>キンガク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</si>
  <si>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</si>
  <si>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</si>
  <si>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※5冊以上は送料が異なる場合があります。事前に関鍛冶伝承館にお問い合わせください。</t>
    <rPh sb="2" eb="5">
      <t>サツイジョウ</t>
    </rPh>
    <rPh sb="6" eb="8">
      <t>ソウリョウ</t>
    </rPh>
    <rPh sb="9" eb="10">
      <t>コト</t>
    </rPh>
    <rPh sb="12" eb="14">
      <t>バアイ</t>
    </rPh>
    <rPh sb="20" eb="22">
      <t>ジゼン</t>
    </rPh>
    <rPh sb="23" eb="24">
      <t>セキ</t>
    </rPh>
    <rPh sb="24" eb="26">
      <t>カジ</t>
    </rPh>
    <rPh sb="26" eb="28">
      <t>デンショウ</t>
    </rPh>
    <rPh sb="28" eb="29">
      <t>カン</t>
    </rPh>
    <rPh sb="31" eb="32">
      <t>ト</t>
    </rPh>
    <rPh sb="33" eb="34">
      <t>ア</t>
    </rPh>
    <phoneticPr fontId="1"/>
  </si>
  <si>
    <t>③申込方法</t>
    <rPh sb="1" eb="3">
      <t>モウシコミ</t>
    </rPh>
    <rPh sb="3" eb="5">
      <t>ホウホウ</t>
    </rPh>
    <phoneticPr fontId="1"/>
  </si>
  <si>
    <t>合計金額</t>
    <rPh sb="2" eb="4">
      <t>キンガク</t>
    </rPh>
    <phoneticPr fontId="1"/>
  </si>
  <si>
    <t>書籍代金</t>
    <rPh sb="0" eb="2">
      <t>ショセキ</t>
    </rPh>
    <rPh sb="2" eb="4">
      <t>ダイキン</t>
    </rPh>
    <phoneticPr fontId="1"/>
  </si>
  <si>
    <t>郵送代金</t>
    <rPh sb="0" eb="2">
      <t>ユウソウ</t>
    </rPh>
    <rPh sb="2" eb="3">
      <t>ダイ</t>
    </rPh>
    <rPh sb="3" eb="4">
      <t>キン</t>
    </rPh>
    <phoneticPr fontId="1"/>
  </si>
  <si>
    <t>　　【送付先】関鍛冶伝承館　　〒501-3857　岐阜県関市南春日町9-1</t>
    <rPh sb="3" eb="6">
      <t>ソウフサキ</t>
    </rPh>
    <rPh sb="7" eb="8">
      <t>セキ</t>
    </rPh>
    <rPh sb="8" eb="10">
      <t>カジ</t>
    </rPh>
    <rPh sb="10" eb="12">
      <t>デンショウ</t>
    </rPh>
    <rPh sb="12" eb="13">
      <t>カン</t>
    </rPh>
    <rPh sb="25" eb="28">
      <t>ギフケン</t>
    </rPh>
    <rPh sb="28" eb="30">
      <t>セキシ</t>
    </rPh>
    <rPh sb="30" eb="31">
      <t>ミナミ</t>
    </rPh>
    <rPh sb="31" eb="34">
      <t>カスガチョウ</t>
    </rPh>
    <phoneticPr fontId="1"/>
  </si>
  <si>
    <t>　　【問い合わせ先】関鍛冶伝承館　0575-23-3825</t>
    <rPh sb="3" eb="4">
      <t>ト</t>
    </rPh>
    <rPh sb="5" eb="6">
      <t>ア</t>
    </rPh>
    <rPh sb="8" eb="9">
      <t>サキ</t>
    </rPh>
    <rPh sb="10" eb="11">
      <t>セキ</t>
    </rPh>
    <rPh sb="11" eb="13">
      <t>カジ</t>
    </rPh>
    <rPh sb="13" eb="15">
      <t>デンショウ</t>
    </rPh>
    <rPh sb="15" eb="16">
      <t>カン</t>
    </rPh>
    <phoneticPr fontId="1"/>
  </si>
  <si>
    <t>　企画展図録「名古屋城名刀展」</t>
    <rPh sb="1" eb="4">
      <t>キカクテン</t>
    </rPh>
    <rPh sb="4" eb="6">
      <t>ズロク</t>
    </rPh>
    <rPh sb="7" eb="11">
      <t>ナゴヤジョウ</t>
    </rPh>
    <rPh sb="11" eb="14">
      <t>メイトウテン</t>
    </rPh>
    <phoneticPr fontId="1"/>
  </si>
  <si>
    <t>　関市の所有刀剣・拵</t>
    <rPh sb="1" eb="3">
      <t>セキシ</t>
    </rPh>
    <rPh sb="4" eb="6">
      <t>ショユウ</t>
    </rPh>
    <rPh sb="6" eb="8">
      <t>トウケン</t>
    </rPh>
    <rPh sb="9" eb="10">
      <t>コシラ</t>
    </rPh>
    <phoneticPr fontId="1"/>
  </si>
  <si>
    <t>　孫六兼元リーフレット</t>
    <rPh sb="1" eb="3">
      <t>マゴロク</t>
    </rPh>
    <rPh sb="3" eb="5">
      <t>カネモト</t>
    </rPh>
    <phoneticPr fontId="1"/>
  </si>
  <si>
    <t>ｾｯﾄ</t>
    <phoneticPr fontId="1"/>
  </si>
  <si>
    <t>関鍛冶伝承館書籍等郵送販売申込書</t>
    <rPh sb="8" eb="9">
      <t>トウ</t>
    </rPh>
    <phoneticPr fontId="1"/>
  </si>
  <si>
    <r>
      <t>　日本刀のしおり</t>
    </r>
    <r>
      <rPr>
        <sz val="10"/>
        <rFont val="ＭＳ ゴシック"/>
        <family val="3"/>
        <charset val="128"/>
      </rPr>
      <t>　≪A（兼元・氏房）B（兼定・兼永）セット≫</t>
    </r>
    <rPh sb="1" eb="4">
      <t>ニホントウ</t>
    </rPh>
    <rPh sb="12" eb="14">
      <t>カネモト</t>
    </rPh>
    <rPh sb="15" eb="17">
      <t>ウジフサ</t>
    </rPh>
    <rPh sb="20" eb="22">
      <t>カネサダ</t>
    </rPh>
    <rPh sb="23" eb="25">
      <t>カネナガ</t>
    </rPh>
    <phoneticPr fontId="1"/>
  </si>
  <si>
    <t>　関鍛冶伝承館 収蔵品図録 篇之弐「美関コレクション」</t>
    <rPh sb="1" eb="2">
      <t>セキ</t>
    </rPh>
    <rPh sb="2" eb="4">
      <t>カジ</t>
    </rPh>
    <rPh sb="4" eb="6">
      <t>デンショウ</t>
    </rPh>
    <rPh sb="6" eb="7">
      <t>カン</t>
    </rPh>
    <rPh sb="8" eb="10">
      <t>シュウゾウ</t>
    </rPh>
    <rPh sb="10" eb="11">
      <t>ヒン</t>
    </rPh>
    <rPh sb="11" eb="13">
      <t>ズロク</t>
    </rPh>
    <rPh sb="14" eb="15">
      <t>ヘン</t>
    </rPh>
    <rPh sb="15" eb="16">
      <t>ノ</t>
    </rPh>
    <rPh sb="16" eb="17">
      <t>ニ</t>
    </rPh>
    <rPh sb="18" eb="19">
      <t>ビ</t>
    </rPh>
    <rPh sb="19" eb="20">
      <t>セキ</t>
    </rPh>
    <phoneticPr fontId="1"/>
  </si>
  <si>
    <t>　企画展図録「孫六兼元と三本杉」</t>
    <rPh sb="1" eb="4">
      <t>キカクテン</t>
    </rPh>
    <rPh sb="4" eb="6">
      <t>ズロク</t>
    </rPh>
    <rPh sb="7" eb="8">
      <t>ロク</t>
    </rPh>
    <rPh sb="8" eb="10">
      <t>カネモト</t>
    </rPh>
    <rPh sb="11" eb="14">
      <t>サンボンスギ</t>
    </rPh>
    <phoneticPr fontId="1"/>
  </si>
  <si>
    <r>
      <rPr>
        <sz val="12"/>
        <color rgb="FFFF0000"/>
        <rFont val="ＭＳ ゴシック"/>
        <family val="3"/>
        <charset val="128"/>
      </rPr>
      <t>現金書留</t>
    </r>
    <r>
      <rPr>
        <sz val="12"/>
        <rFont val="ＭＳ ゴシック"/>
        <family val="3"/>
        <charset val="128"/>
      </rPr>
      <t>に、合計金額と本申込書を同封し、関鍛冶伝承館に送付してください。</t>
    </r>
    <rPh sb="0" eb="2">
      <t>ゲンキン</t>
    </rPh>
    <rPh sb="2" eb="4">
      <t>カキトメ</t>
    </rPh>
    <rPh sb="6" eb="8">
      <t>ゴウケイ</t>
    </rPh>
    <rPh sb="8" eb="10">
      <t>キンガク</t>
    </rPh>
    <rPh sb="11" eb="12">
      <t>ホン</t>
    </rPh>
    <rPh sb="12" eb="14">
      <t>モウシコミ</t>
    </rPh>
    <rPh sb="14" eb="15">
      <t>ショ</t>
    </rPh>
    <rPh sb="16" eb="18">
      <t>ドウフウ</t>
    </rPh>
    <rPh sb="20" eb="21">
      <t>セキ</t>
    </rPh>
    <rPh sb="21" eb="23">
      <t>カジ</t>
    </rPh>
    <rPh sb="23" eb="25">
      <t>デンショウ</t>
    </rPh>
    <rPh sb="25" eb="26">
      <t>カン</t>
    </rPh>
    <rPh sb="27" eb="29">
      <t>ソウフ</t>
    </rPh>
    <phoneticPr fontId="1"/>
  </si>
  <si>
    <t>※同封する金額はおつりの出ないようにご協力お願いします。</t>
    <rPh sb="1" eb="3">
      <t>ドウフウ</t>
    </rPh>
    <rPh sb="5" eb="7">
      <t>キンガク</t>
    </rPh>
    <rPh sb="12" eb="13">
      <t>デ</t>
    </rPh>
    <rPh sb="19" eb="21">
      <t>キョウリョク</t>
    </rPh>
    <rPh sb="22" eb="23">
      <t>ネガ</t>
    </rPh>
    <phoneticPr fontId="1"/>
  </si>
  <si>
    <t>※青色の部分に冊数のみご記入ください。
　自動で合計金額が計算されます。</t>
    <rPh sb="1" eb="3">
      <t>アオイロ</t>
    </rPh>
    <rPh sb="4" eb="6">
      <t>ブブン</t>
    </rPh>
    <rPh sb="7" eb="9">
      <t>サツスウ</t>
    </rPh>
    <rPh sb="12" eb="14">
      <t>キニュウ</t>
    </rPh>
    <rPh sb="21" eb="23">
      <t>ジドウ</t>
    </rPh>
    <rPh sb="24" eb="28">
      <t>ゴウケイキンガク</t>
    </rPh>
    <rPh sb="29" eb="3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</si>
</sst>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right" vertical="center"/>
    </xf>
    <xf numFmtId="0" fontId="5" fillId="0" borderId="14" xfId="0" applyFont="1" applyBorder="1" applyAlignment="1" applyProtection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view="pageLayout" topLeftCell="A13" zoomScaleNormal="100" workbookViewId="0">
      <selection activeCell="B19" sqref="B19:G19"/>
    </sheetView>
  </sheetViews>
  <sheetFormatPr defaultRowHeight="18.75" customHeight="1" x14ac:dyDescent="0.15"/>
  <cols>
    <col min="1" max="1" width="4.875" style="1" customWidth="1"/>
    <col min="2" max="7" width="9" style="1"/>
    <col min="8" max="8" width="7" style="1" customWidth="1"/>
    <col min="9" max="9" width="3.125" style="1" customWidth="1"/>
    <col min="10" max="10" width="6" style="1" customWidth="1"/>
    <col min="11" max="11" width="3.75" style="1" customWidth="1"/>
    <col min="12" max="12" width="9" style="1" customWidth="1"/>
    <col min="13" max="13" width="2.875" style="1" customWidth="1"/>
    <col min="14" max="14" width="2.25" style="1" customWidth="1"/>
    <col min="15" max="16384" width="9" style="1"/>
  </cols>
  <sheetData>
    <row r="1" spans="1:14" ht="18.75" customHeight="1" x14ac:dyDescent="0.15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8.7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3" customFormat="1" ht="26.25" customHeight="1" x14ac:dyDescent="0.4">
      <c r="A3" s="4"/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"/>
      <c r="N3" s="4"/>
    </row>
    <row r="4" spans="1:14" s="3" customFormat="1" ht="26.25" customHeight="1" thickBot="1" x14ac:dyDescent="0.45">
      <c r="A4" s="4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3" customFormat="1" ht="18" customHeight="1" x14ac:dyDescent="0.4">
      <c r="A5" s="4"/>
      <c r="B5" s="61" t="s">
        <v>3</v>
      </c>
      <c r="C5" s="58" t="s">
        <v>5</v>
      </c>
      <c r="D5" s="59"/>
      <c r="E5" s="59"/>
      <c r="F5" s="59"/>
      <c r="G5" s="59"/>
      <c r="H5" s="59"/>
      <c r="I5" s="59"/>
      <c r="J5" s="59"/>
      <c r="K5" s="59"/>
      <c r="L5" s="60"/>
      <c r="M5" s="6"/>
      <c r="N5" s="4"/>
    </row>
    <row r="6" spans="1:14" s="3" customFormat="1" ht="25.5" customHeight="1" x14ac:dyDescent="0.4">
      <c r="A6" s="4"/>
      <c r="B6" s="62"/>
      <c r="C6" s="63"/>
      <c r="D6" s="64"/>
      <c r="E6" s="64"/>
      <c r="F6" s="64"/>
      <c r="G6" s="64"/>
      <c r="H6" s="64"/>
      <c r="I6" s="64"/>
      <c r="J6" s="64"/>
      <c r="K6" s="64"/>
      <c r="L6" s="65"/>
      <c r="M6" s="6"/>
      <c r="N6" s="4"/>
    </row>
    <row r="7" spans="1:14" s="3" customFormat="1" ht="36" customHeight="1" thickBot="1" x14ac:dyDescent="0.45">
      <c r="A7" s="4"/>
      <c r="B7" s="7" t="s">
        <v>4</v>
      </c>
      <c r="C7" s="41"/>
      <c r="D7" s="42"/>
      <c r="E7" s="42"/>
      <c r="F7" s="44"/>
      <c r="G7" s="8" t="s">
        <v>2</v>
      </c>
      <c r="H7" s="41" t="s">
        <v>6</v>
      </c>
      <c r="I7" s="42"/>
      <c r="J7" s="42"/>
      <c r="K7" s="42"/>
      <c r="L7" s="43"/>
      <c r="M7" s="9"/>
      <c r="N7" s="4"/>
    </row>
    <row r="8" spans="1:14" s="3" customFormat="1" ht="15.7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s="3" customFormat="1" ht="30" customHeight="1" thickBot="1" x14ac:dyDescent="0.45">
      <c r="A9" s="4"/>
      <c r="B9" s="4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s="3" customFormat="1" ht="30" customHeight="1" x14ac:dyDescent="0.4">
      <c r="A10" s="4"/>
      <c r="B10" s="49" t="s">
        <v>10</v>
      </c>
      <c r="C10" s="50"/>
      <c r="D10" s="50"/>
      <c r="E10" s="50"/>
      <c r="F10" s="50"/>
      <c r="G10" s="50"/>
      <c r="H10" s="36" t="s">
        <v>11</v>
      </c>
      <c r="I10" s="37"/>
      <c r="J10" s="36" t="s">
        <v>12</v>
      </c>
      <c r="K10" s="37"/>
      <c r="L10" s="36" t="s">
        <v>13</v>
      </c>
      <c r="M10" s="38"/>
      <c r="N10" s="4"/>
    </row>
    <row r="11" spans="1:14" s="3" customFormat="1" ht="30" customHeight="1" x14ac:dyDescent="0.4">
      <c r="A11" s="4"/>
      <c r="B11" s="45" t="s">
        <v>8</v>
      </c>
      <c r="C11" s="46"/>
      <c r="D11" s="46"/>
      <c r="E11" s="46"/>
      <c r="F11" s="46"/>
      <c r="G11" s="46"/>
      <c r="H11" s="18">
        <v>1500</v>
      </c>
      <c r="I11" s="10" t="s">
        <v>15</v>
      </c>
      <c r="J11" s="29"/>
      <c r="K11" s="10" t="s">
        <v>14</v>
      </c>
      <c r="L11" s="21">
        <f>H11*J11</f>
        <v>0</v>
      </c>
      <c r="M11" s="11" t="s">
        <v>15</v>
      </c>
      <c r="N11" s="4"/>
    </row>
    <row r="12" spans="1:14" s="3" customFormat="1" ht="30" customHeight="1" x14ac:dyDescent="0.4">
      <c r="A12" s="4"/>
      <c r="B12" s="45" t="s">
        <v>23</v>
      </c>
      <c r="C12" s="46"/>
      <c r="D12" s="46"/>
      <c r="E12" s="46"/>
      <c r="F12" s="46"/>
      <c r="G12" s="46"/>
      <c r="H12" s="18">
        <v>1000</v>
      </c>
      <c r="I12" s="10" t="s">
        <v>15</v>
      </c>
      <c r="J12" s="29"/>
      <c r="K12" s="10" t="s">
        <v>14</v>
      </c>
      <c r="L12" s="21">
        <f t="shared" ref="L12:L18" si="0">H12*J12</f>
        <v>0</v>
      </c>
      <c r="M12" s="11" t="s">
        <v>15</v>
      </c>
      <c r="N12" s="4"/>
    </row>
    <row r="13" spans="1:14" s="3" customFormat="1" ht="30" customHeight="1" x14ac:dyDescent="0.4">
      <c r="A13" s="4"/>
      <c r="B13" s="45" t="s">
        <v>9</v>
      </c>
      <c r="C13" s="46"/>
      <c r="D13" s="46"/>
      <c r="E13" s="46"/>
      <c r="F13" s="46"/>
      <c r="G13" s="46"/>
      <c r="H13" s="19">
        <v>1500</v>
      </c>
      <c r="I13" s="10" t="s">
        <v>15</v>
      </c>
      <c r="J13" s="30"/>
      <c r="K13" s="10" t="s">
        <v>14</v>
      </c>
      <c r="L13" s="21">
        <f t="shared" si="0"/>
        <v>0</v>
      </c>
      <c r="M13" s="11" t="s">
        <v>15</v>
      </c>
      <c r="N13" s="4"/>
    </row>
    <row r="14" spans="1:14" s="3" customFormat="1" ht="30" customHeight="1" x14ac:dyDescent="0.4">
      <c r="A14" s="4"/>
      <c r="B14" s="45" t="s">
        <v>29</v>
      </c>
      <c r="C14" s="46"/>
      <c r="D14" s="46"/>
      <c r="E14" s="46"/>
      <c r="F14" s="46"/>
      <c r="G14" s="46"/>
      <c r="H14" s="19">
        <v>1500</v>
      </c>
      <c r="I14" s="10" t="s">
        <v>15</v>
      </c>
      <c r="J14" s="30"/>
      <c r="K14" s="10" t="s">
        <v>14</v>
      </c>
      <c r="L14" s="21">
        <f t="shared" si="0"/>
        <v>0</v>
      </c>
      <c r="M14" s="11" t="s">
        <v>15</v>
      </c>
      <c r="N14" s="4"/>
    </row>
    <row r="15" spans="1:14" s="3" customFormat="1" ht="30" customHeight="1" x14ac:dyDescent="0.4">
      <c r="A15" s="4"/>
      <c r="B15" s="54" t="s">
        <v>30</v>
      </c>
      <c r="C15" s="55"/>
      <c r="D15" s="55"/>
      <c r="E15" s="55"/>
      <c r="F15" s="55"/>
      <c r="G15" s="55"/>
      <c r="H15" s="26">
        <v>2500</v>
      </c>
      <c r="I15" s="27" t="s">
        <v>15</v>
      </c>
      <c r="J15" s="30"/>
      <c r="K15" s="10" t="s">
        <v>14</v>
      </c>
      <c r="L15" s="21">
        <f t="shared" si="0"/>
        <v>0</v>
      </c>
      <c r="M15" s="11" t="s">
        <v>15</v>
      </c>
      <c r="N15" s="4"/>
    </row>
    <row r="16" spans="1:14" s="3" customFormat="1" ht="30" customHeight="1" x14ac:dyDescent="0.4">
      <c r="A16" s="4"/>
      <c r="B16" s="51" t="s">
        <v>24</v>
      </c>
      <c r="C16" s="52"/>
      <c r="D16" s="52"/>
      <c r="E16" s="52"/>
      <c r="F16" s="52"/>
      <c r="G16" s="53"/>
      <c r="H16" s="19">
        <v>250</v>
      </c>
      <c r="I16" s="10" t="s">
        <v>15</v>
      </c>
      <c r="J16" s="30"/>
      <c r="K16" s="10" t="s">
        <v>14</v>
      </c>
      <c r="L16" s="21">
        <f t="shared" si="0"/>
        <v>0</v>
      </c>
      <c r="M16" s="11" t="s">
        <v>15</v>
      </c>
      <c r="N16" s="4"/>
    </row>
    <row r="17" spans="1:14" s="3" customFormat="1" ht="30" customHeight="1" x14ac:dyDescent="0.4">
      <c r="A17" s="4"/>
      <c r="B17" s="51" t="s">
        <v>25</v>
      </c>
      <c r="C17" s="52"/>
      <c r="D17" s="52"/>
      <c r="E17" s="52"/>
      <c r="F17" s="52"/>
      <c r="G17" s="53"/>
      <c r="H17" s="19">
        <v>100</v>
      </c>
      <c r="I17" s="10" t="s">
        <v>15</v>
      </c>
      <c r="J17" s="30"/>
      <c r="K17" s="10" t="s">
        <v>14</v>
      </c>
      <c r="L17" s="21">
        <f t="shared" si="0"/>
        <v>0</v>
      </c>
      <c r="M17" s="11" t="s">
        <v>15</v>
      </c>
      <c r="N17" s="4"/>
    </row>
    <row r="18" spans="1:14" s="3" customFormat="1" ht="30" customHeight="1" thickBot="1" x14ac:dyDescent="0.45">
      <c r="A18" s="4"/>
      <c r="B18" s="47" t="s">
        <v>28</v>
      </c>
      <c r="C18" s="48"/>
      <c r="D18" s="48"/>
      <c r="E18" s="48"/>
      <c r="F18" s="48"/>
      <c r="G18" s="48"/>
      <c r="H18" s="28">
        <v>400</v>
      </c>
      <c r="I18" s="12" t="s">
        <v>15</v>
      </c>
      <c r="J18" s="31"/>
      <c r="K18" s="12" t="s">
        <v>26</v>
      </c>
      <c r="L18" s="20">
        <f t="shared" si="0"/>
        <v>0</v>
      </c>
      <c r="M18" s="13" t="s">
        <v>15</v>
      </c>
      <c r="N18" s="4"/>
    </row>
    <row r="19" spans="1:14" s="3" customFormat="1" ht="30" customHeight="1" thickBot="1" x14ac:dyDescent="0.45">
      <c r="A19" s="4"/>
      <c r="B19" s="66" t="s">
        <v>33</v>
      </c>
      <c r="C19" s="66"/>
      <c r="D19" s="66"/>
      <c r="E19" s="66"/>
      <c r="F19" s="66"/>
      <c r="G19" s="67"/>
      <c r="H19" s="39" t="s">
        <v>19</v>
      </c>
      <c r="I19" s="40"/>
      <c r="J19" s="22">
        <f>SUM(J11:J18)</f>
        <v>0</v>
      </c>
      <c r="K19" s="23" t="s">
        <v>14</v>
      </c>
      <c r="L19" s="22">
        <f>SUM(L11:L18)</f>
        <v>0</v>
      </c>
      <c r="M19" s="14" t="s">
        <v>15</v>
      </c>
      <c r="N19" s="4"/>
    </row>
    <row r="20" spans="1:14" s="3" customFormat="1" ht="14.25" customHeight="1" thickBot="1" x14ac:dyDescent="0.45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3" customFormat="1" ht="30" customHeight="1" x14ac:dyDescent="0.4">
      <c r="A21" s="4"/>
      <c r="B21" s="4"/>
      <c r="C21" s="4"/>
      <c r="D21" s="4"/>
      <c r="E21" s="4"/>
      <c r="F21" s="4"/>
      <c r="G21" s="4"/>
      <c r="H21" s="4"/>
      <c r="I21" s="32" t="s">
        <v>20</v>
      </c>
      <c r="J21" s="33"/>
      <c r="K21" s="33"/>
      <c r="L21" s="24">
        <v>430</v>
      </c>
      <c r="M21" s="15" t="s">
        <v>15</v>
      </c>
      <c r="N21" s="4"/>
    </row>
    <row r="22" spans="1:14" s="3" customFormat="1" ht="30" customHeight="1" thickBot="1" x14ac:dyDescent="0.45">
      <c r="A22" s="4"/>
      <c r="B22" s="4"/>
      <c r="C22" s="4"/>
      <c r="D22" s="4"/>
      <c r="E22" s="4"/>
      <c r="F22" s="4"/>
      <c r="G22" s="4"/>
      <c r="H22" s="4"/>
      <c r="I22" s="34" t="s">
        <v>18</v>
      </c>
      <c r="J22" s="35"/>
      <c r="K22" s="35"/>
      <c r="L22" s="25">
        <f>SUM(L19)+L21</f>
        <v>430</v>
      </c>
      <c r="M22" s="16" t="s">
        <v>15</v>
      </c>
      <c r="N22" s="4"/>
    </row>
    <row r="23" spans="1:14" s="3" customFormat="1" ht="21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7" t="s">
        <v>16</v>
      </c>
      <c r="N23" s="4"/>
    </row>
    <row r="24" spans="1:14" s="3" customFormat="1" ht="22.5" customHeight="1" x14ac:dyDescent="0.4">
      <c r="A24" s="4"/>
      <c r="B24" s="4" t="s">
        <v>17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3" customFormat="1" ht="25.5" customHeight="1" x14ac:dyDescent="0.4">
      <c r="A25" s="4"/>
      <c r="B25" s="4" t="s">
        <v>31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25.5" customHeight="1" x14ac:dyDescent="0.4">
      <c r="A26" s="4"/>
      <c r="B26" s="4" t="s">
        <v>32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3" customFormat="1" ht="25.5" customHeight="1" x14ac:dyDescent="0.4">
      <c r="A27" s="4"/>
      <c r="B27" s="4" t="s">
        <v>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3" customFormat="1" ht="30" customHeight="1" x14ac:dyDescent="0.4">
      <c r="A28" s="4"/>
      <c r="B28" s="4" t="s">
        <v>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3" customFormat="1" ht="30" customHeight="1" x14ac:dyDescent="0.4"/>
    <row r="30" spans="1:14" s="3" customFormat="1" ht="30" customHeight="1" x14ac:dyDescent="0.4"/>
    <row r="31" spans="1:14" s="3" customFormat="1" ht="30" customHeight="1" x14ac:dyDescent="0.4"/>
    <row r="32" spans="1:14" s="3" customFormat="1" ht="30" customHeight="1" x14ac:dyDescent="0.4"/>
    <row r="33" s="3" customFormat="1" ht="30" customHeight="1" x14ac:dyDescent="0.4"/>
    <row r="34" s="3" customFormat="1" ht="30" customHeight="1" x14ac:dyDescent="0.4"/>
    <row r="35" s="3" customFormat="1" ht="30" customHeight="1" x14ac:dyDescent="0.4"/>
    <row r="36" s="3" customFormat="1" ht="30" customHeight="1" x14ac:dyDescent="0.4"/>
    <row r="37" s="3" customFormat="1" ht="30" customHeight="1" x14ac:dyDescent="0.4"/>
    <row r="38" s="3" customFormat="1" ht="30" customHeight="1" x14ac:dyDescent="0.4"/>
    <row r="39" s="3" customFormat="1" ht="30" customHeight="1" x14ac:dyDescent="0.4"/>
    <row r="40" s="3" customFormat="1" ht="30" customHeight="1" x14ac:dyDescent="0.4"/>
    <row r="41" s="3" customFormat="1" ht="30" customHeight="1" x14ac:dyDescent="0.4"/>
    <row r="42" s="3" customFormat="1" ht="30" customHeight="1" x14ac:dyDescent="0.4"/>
    <row r="43" s="3" customFormat="1" ht="30" customHeight="1" x14ac:dyDescent="0.4"/>
    <row r="44" s="3" customFormat="1" ht="30" customHeight="1" x14ac:dyDescent="0.4"/>
    <row r="45" s="3" customFormat="1" ht="30" customHeight="1" x14ac:dyDescent="0.4"/>
    <row r="46" s="3" customFormat="1" ht="30" customHeight="1" x14ac:dyDescent="0.4"/>
    <row r="47" s="3" customFormat="1" ht="30" customHeight="1" x14ac:dyDescent="0.4"/>
    <row r="48" s="2" customFormat="1" ht="30" customHeight="1" x14ac:dyDescent="0.15"/>
    <row r="49" s="2" customFormat="1" ht="30" customHeight="1" x14ac:dyDescent="0.15"/>
    <row r="50" s="2" customFormat="1" ht="30" customHeight="1" x14ac:dyDescent="0.15"/>
    <row r="51" s="2" customFormat="1" ht="30" customHeight="1" x14ac:dyDescent="0.15"/>
    <row r="52" s="2" customFormat="1" ht="30" customHeight="1" x14ac:dyDescent="0.15"/>
    <row r="53" s="2" customFormat="1" ht="30" customHeight="1" x14ac:dyDescent="0.15"/>
    <row r="54" s="2" customFormat="1" ht="30" customHeight="1" x14ac:dyDescent="0.15"/>
    <row r="55" s="2" customFormat="1" ht="30" customHeight="1" x14ac:dyDescent="0.15"/>
    <row r="56" s="2" customFormat="1" ht="30" customHeight="1" x14ac:dyDescent="0.15"/>
    <row r="57" s="2" customFormat="1" ht="30" customHeight="1" x14ac:dyDescent="0.15"/>
    <row r="58" s="2" customFormat="1" ht="30" customHeight="1" x14ac:dyDescent="0.15"/>
    <row r="59" s="2" customFormat="1" ht="30" customHeight="1" x14ac:dyDescent="0.15"/>
    <row r="60" s="2" customFormat="1" ht="30" customHeight="1" x14ac:dyDescent="0.15"/>
    <row r="61" s="2" customFormat="1" ht="30" customHeight="1" x14ac:dyDescent="0.15"/>
    <row r="62" s="2" customFormat="1" ht="30" customHeight="1" x14ac:dyDescent="0.15"/>
    <row r="63" s="2" customFormat="1" ht="30" customHeight="1" x14ac:dyDescent="0.15"/>
    <row r="64" s="2" customFormat="1" ht="30" customHeight="1" x14ac:dyDescent="0.15"/>
    <row r="65" s="2" customFormat="1" ht="30" customHeight="1" x14ac:dyDescent="0.15"/>
    <row r="66" s="2" customFormat="1" ht="30" customHeight="1" x14ac:dyDescent="0.15"/>
    <row r="67" s="2" customFormat="1" ht="30" customHeight="1" x14ac:dyDescent="0.15"/>
    <row r="68" s="2" customFormat="1" ht="30" customHeight="1" x14ac:dyDescent="0.15"/>
    <row r="69" s="2" customFormat="1" ht="30" customHeight="1" x14ac:dyDescent="0.15"/>
    <row r="70" s="2" customFormat="1" ht="30" customHeight="1" x14ac:dyDescent="0.15"/>
    <row r="71" s="2" customFormat="1" ht="30" customHeight="1" x14ac:dyDescent="0.15"/>
    <row r="72" s="2" customFormat="1" ht="30" customHeight="1" x14ac:dyDescent="0.15"/>
    <row r="73" s="2" customFormat="1" ht="30" customHeight="1" x14ac:dyDescent="0.15"/>
    <row r="74" s="2" customFormat="1" ht="30" customHeight="1" x14ac:dyDescent="0.15"/>
    <row r="75" s="2" customFormat="1" ht="30" customHeight="1" x14ac:dyDescent="0.15"/>
    <row r="76" s="2" customFormat="1" ht="30" customHeight="1" x14ac:dyDescent="0.15"/>
    <row r="77" s="2" customFormat="1" ht="30" customHeight="1" x14ac:dyDescent="0.15"/>
    <row r="78" s="2" customFormat="1" ht="30" customHeight="1" x14ac:dyDescent="0.15"/>
    <row r="79" s="2" customFormat="1" ht="30" customHeight="1" x14ac:dyDescent="0.15"/>
    <row r="80" s="2" customFormat="1" ht="30" customHeight="1" x14ac:dyDescent="0.15"/>
    <row r="81" s="2" customFormat="1" ht="30" customHeight="1" x14ac:dyDescent="0.15"/>
    <row r="82" s="2" customFormat="1" ht="30" customHeight="1" x14ac:dyDescent="0.15"/>
    <row r="83" s="2" customFormat="1" ht="30" customHeight="1" x14ac:dyDescent="0.15"/>
    <row r="84" s="2" customFormat="1" ht="30" customHeight="1" x14ac:dyDescent="0.15"/>
    <row r="85" s="2" customFormat="1" ht="30" customHeight="1" x14ac:dyDescent="0.15"/>
    <row r="86" s="2" customFormat="1" ht="30" customHeight="1" x14ac:dyDescent="0.15"/>
    <row r="87" s="2" customFormat="1" ht="30" customHeight="1" x14ac:dyDescent="0.15"/>
    <row r="88" s="2" customFormat="1" ht="30" customHeight="1" x14ac:dyDescent="0.15"/>
    <row r="89" s="2" customFormat="1" ht="30" customHeight="1" x14ac:dyDescent="0.15"/>
    <row r="90" s="2" customFormat="1" ht="30" customHeight="1" x14ac:dyDescent="0.15"/>
    <row r="91" s="2" customFormat="1" ht="30" customHeight="1" x14ac:dyDescent="0.15"/>
    <row r="92" s="2" customFormat="1" ht="30" customHeight="1" x14ac:dyDescent="0.15"/>
    <row r="93" s="2" customFormat="1" ht="30" customHeight="1" x14ac:dyDescent="0.15"/>
    <row r="94" s="2" customFormat="1" ht="30" customHeight="1" x14ac:dyDescent="0.15"/>
    <row r="95" s="2" customFormat="1" ht="30" customHeight="1" x14ac:dyDescent="0.15"/>
    <row r="96" s="2" customFormat="1" ht="30" customHeight="1" x14ac:dyDescent="0.15"/>
    <row r="97" s="2" customFormat="1" ht="30" customHeight="1" x14ac:dyDescent="0.15"/>
    <row r="98" s="2" customFormat="1" ht="30" customHeight="1" x14ac:dyDescent="0.15"/>
    <row r="99" ht="30" customHeight="1" x14ac:dyDescent="0.15"/>
    <row r="100" ht="30" customHeight="1" x14ac:dyDescent="0.15"/>
    <row r="101" ht="30" customHeight="1" x14ac:dyDescent="0.15"/>
  </sheetData>
  <mergeCells count="23">
    <mergeCell ref="B19:G19"/>
    <mergeCell ref="A1:N2"/>
    <mergeCell ref="B3:L3"/>
    <mergeCell ref="C5:L5"/>
    <mergeCell ref="B5:B6"/>
    <mergeCell ref="C6:L6"/>
    <mergeCell ref="H7:L7"/>
    <mergeCell ref="C7:F7"/>
    <mergeCell ref="B11:G11"/>
    <mergeCell ref="B12:G12"/>
    <mergeCell ref="B18:G18"/>
    <mergeCell ref="B10:G10"/>
    <mergeCell ref="J10:K10"/>
    <mergeCell ref="B13:G13"/>
    <mergeCell ref="B16:G16"/>
    <mergeCell ref="B17:G17"/>
    <mergeCell ref="B14:G14"/>
    <mergeCell ref="B15:G15"/>
    <mergeCell ref="I21:K21"/>
    <mergeCell ref="I22:K22"/>
    <mergeCell ref="H10:I10"/>
    <mergeCell ref="L10:M10"/>
    <mergeCell ref="H19:I19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数式入り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2026-05-06T06:30:39Z</dcterms:modified>
</cp:coreProperties>
</file>